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机器人绘画小学组" sheetId="1" r:id="rId1"/>
    <sheet name="机器人绘画初中组" sheetId="2" r:id="rId2"/>
    <sheet name="机器人绘画高中组" sheetId="3" r:id="rId3"/>
    <sheet name="夺宝奇兵小学组" sheetId="4" r:id="rId4"/>
    <sheet name="夺宝奇兵初中组" sheetId="5" r:id="rId5"/>
    <sheet name="夺宝奇兵高中组" sheetId="6" r:id="rId6"/>
    <sheet name="红色之旅小学组" sheetId="7" r:id="rId7"/>
    <sheet name="红色之旅初中组" sheetId="8" r:id="rId8"/>
    <sheet name="红色之旅高中组" sheetId="9" r:id="rId9"/>
    <sheet name="智慧城市小学组" sheetId="10" r:id="rId10"/>
  </sheets>
  <definedNames>
    <definedName name="_xlnm._FilterDatabase" localSheetId="6" hidden="1">红色之旅小学组!$I$4:$I$21</definedName>
  </definedNames>
  <calcPr calcId="144525"/>
</workbook>
</file>

<file path=xl/sharedStrings.xml><?xml version="1.0" encoding="utf-8"?>
<sst xmlns="http://schemas.openxmlformats.org/spreadsheetml/2006/main" count="793" uniqueCount="442">
  <si>
    <t>机器人绘画（小学组）成绩表</t>
  </si>
  <si>
    <t>号码牌/组别</t>
  </si>
  <si>
    <t>学校</t>
  </si>
  <si>
    <t>参赛学生1</t>
  </si>
  <si>
    <t>参赛学生2</t>
  </si>
  <si>
    <t>用时</t>
  </si>
  <si>
    <t>得分</t>
  </si>
  <si>
    <t>获奖等次</t>
  </si>
  <si>
    <t>01</t>
  </si>
  <si>
    <t>鹤山市古劳镇龙溪小学</t>
  </si>
  <si>
    <t>林子钧</t>
  </si>
  <si>
    <t>任晓浚</t>
  </si>
  <si>
    <t>8分钟</t>
  </si>
  <si>
    <t>一等奖</t>
  </si>
  <si>
    <t>05</t>
  </si>
  <si>
    <t>鹤山工业城第一小学</t>
  </si>
  <si>
    <t>梁颖恒</t>
  </si>
  <si>
    <t>陈泓羽</t>
  </si>
  <si>
    <t>7分56秒</t>
  </si>
  <si>
    <t>09</t>
  </si>
  <si>
    <t>鹤山市沙坪街道越塘小学</t>
  </si>
  <si>
    <t>冯昊文</t>
  </si>
  <si>
    <t>冯小峰</t>
  </si>
  <si>
    <t>6分39秒</t>
  </si>
  <si>
    <t>06</t>
  </si>
  <si>
    <t>梁颖泓</t>
  </si>
  <si>
    <t>崔嘉灿</t>
  </si>
  <si>
    <t>二等奖</t>
  </si>
  <si>
    <t>07</t>
  </si>
  <si>
    <t>鹤山市共和镇中心小学</t>
  </si>
  <si>
    <t>张宸彬</t>
  </si>
  <si>
    <t>谢锐帆</t>
  </si>
  <si>
    <t>7分27秒62</t>
  </si>
  <si>
    <t>02</t>
  </si>
  <si>
    <t>黄俊谦</t>
  </si>
  <si>
    <t>陈棋</t>
  </si>
  <si>
    <t>6分44秒</t>
  </si>
  <si>
    <t>04</t>
  </si>
  <si>
    <t>鹤山市沙坪街道第二小学</t>
  </si>
  <si>
    <t>麦虞翎</t>
  </si>
  <si>
    <t>莫棋翔</t>
  </si>
  <si>
    <t>江门市蓬江区北郊中心小学</t>
  </si>
  <si>
    <t>钟晓桐</t>
  </si>
  <si>
    <t>麦健均</t>
  </si>
  <si>
    <t>6分13秒85</t>
  </si>
  <si>
    <t>03</t>
  </si>
  <si>
    <t>鹤山市沙坪街道第一小学</t>
  </si>
  <si>
    <t>林昶希</t>
  </si>
  <si>
    <t>李永康</t>
  </si>
  <si>
    <t>林珊</t>
  </si>
  <si>
    <t>凌奕熙</t>
  </si>
  <si>
    <t>江门市蓬江区丰乐小学
江门市荷塘镇联育小学</t>
  </si>
  <si>
    <t>胡梓睿</t>
  </si>
  <si>
    <t>简显懿</t>
  </si>
  <si>
    <t>6分57秒78</t>
  </si>
  <si>
    <t>江门市新会区大鳌镇特沙小学</t>
  </si>
  <si>
    <t>卢逸塱</t>
  </si>
  <si>
    <t>吴军浩</t>
  </si>
  <si>
    <t>4分23秒59</t>
  </si>
  <si>
    <t>三等奖</t>
  </si>
  <si>
    <t>江门市青少年宫</t>
  </si>
  <si>
    <t>赵文颀</t>
  </si>
  <si>
    <t>周敬桓</t>
  </si>
  <si>
    <t>开平市长师附属小学</t>
  </si>
  <si>
    <t>张景浩</t>
  </si>
  <si>
    <t>汤浩霖</t>
  </si>
  <si>
    <t>7分02秒</t>
  </si>
  <si>
    <t>刘昀乐</t>
  </si>
  <si>
    <t>胡梓航</t>
  </si>
  <si>
    <t>张睿霆</t>
  </si>
  <si>
    <t>梁梓恒</t>
  </si>
  <si>
    <t>孔佑余</t>
  </si>
  <si>
    <t>黄逸天</t>
  </si>
  <si>
    <t>5分51秒45</t>
  </si>
  <si>
    <t>江门市蓬江区丰泰小学
江门市范罗冈小学滨江校区</t>
  </si>
  <si>
    <t>曹峰</t>
  </si>
  <si>
    <t>严子杰</t>
  </si>
  <si>
    <t>余雅婷</t>
  </si>
  <si>
    <t>朱雅淇</t>
  </si>
  <si>
    <t>江门市江海区外海街道中心小学</t>
  </si>
  <si>
    <t>魏凯翔</t>
  </si>
  <si>
    <t>朱彦邦</t>
  </si>
  <si>
    <t>7分56秒94</t>
  </si>
  <si>
    <t>08</t>
  </si>
  <si>
    <t>熊泓景</t>
  </si>
  <si>
    <t>郑锦涛</t>
  </si>
  <si>
    <t>1分43秒62</t>
  </si>
  <si>
    <t>未画出规定尺寸图形</t>
  </si>
  <si>
    <t>陈晋瑜</t>
  </si>
  <si>
    <t>容炜仑</t>
  </si>
  <si>
    <t>机器人绘画（初中组）成绩表</t>
  </si>
  <si>
    <t xml:space="preserve">号码牌/组别
</t>
  </si>
  <si>
    <t>江门市第一中学景贤学校 
省实江门学校</t>
  </si>
  <si>
    <t>谢明睿</t>
  </si>
  <si>
    <t>林皓轩</t>
  </si>
  <si>
    <t>江门市第一中学景贤学校 
江门市第二中学</t>
  </si>
  <si>
    <t>胡嘉毅</t>
  </si>
  <si>
    <t>赵汝晨</t>
  </si>
  <si>
    <t>6分钟6秒</t>
  </si>
  <si>
    <t xml:space="preserve">江门市第一中学景贤学校 </t>
  </si>
  <si>
    <t>陈昱辰</t>
  </si>
  <si>
    <t>吴洺锐</t>
  </si>
  <si>
    <t>新会陈经纶中学</t>
  </si>
  <si>
    <t>钟雨成</t>
  </si>
  <si>
    <t>钟皓霖</t>
  </si>
  <si>
    <t>江门市蓬江区紫茶中学</t>
  </si>
  <si>
    <t>肖智升</t>
  </si>
  <si>
    <t>冯熙然</t>
  </si>
  <si>
    <t>6分25秒</t>
  </si>
  <si>
    <t>李卓熹</t>
  </si>
  <si>
    <t>刘逸轩</t>
  </si>
  <si>
    <t>恩平市年乐夫人学校</t>
  </si>
  <si>
    <t>李海峰</t>
  </si>
  <si>
    <t>郑梓豪</t>
  </si>
  <si>
    <t>开平市东河初级中学</t>
  </si>
  <si>
    <t>余梓恒</t>
  </si>
  <si>
    <t>关耀祺</t>
  </si>
  <si>
    <t>机器人绘画（高中组）成绩表</t>
  </si>
  <si>
    <t>开平开放大学</t>
  </si>
  <si>
    <t>黄泽炜</t>
  </si>
  <si>
    <t>梁文卓</t>
  </si>
  <si>
    <t>4分34秒81</t>
  </si>
  <si>
    <t>梁锦祥</t>
  </si>
  <si>
    <t>陈嘉俊</t>
  </si>
  <si>
    <t>3分22秒</t>
  </si>
  <si>
    <t>江门市第一中学</t>
  </si>
  <si>
    <t>卢植华</t>
  </si>
  <si>
    <t>梁学斌</t>
  </si>
  <si>
    <t>4分52秒03</t>
  </si>
  <si>
    <t>台山市第一中学</t>
  </si>
  <si>
    <t>李慧琳</t>
  </si>
  <si>
    <t>曾梓溦</t>
  </si>
  <si>
    <t>梁家豪</t>
  </si>
  <si>
    <t>邱锦超</t>
  </si>
  <si>
    <t>2分59秒23</t>
  </si>
  <si>
    <t>李秦安</t>
  </si>
  <si>
    <t>陆嘉豪</t>
  </si>
  <si>
    <t>开平市第一中学</t>
  </si>
  <si>
    <t>黄振翔</t>
  </si>
  <si>
    <t>李宇鸿</t>
  </si>
  <si>
    <t>谭森洲</t>
  </si>
  <si>
    <t>余臻华</t>
  </si>
  <si>
    <t>7分44秒77</t>
  </si>
  <si>
    <t>夺宝奇兵（小学组）成绩表</t>
  </si>
  <si>
    <t>排名</t>
  </si>
  <si>
    <t>杨镇豪</t>
  </si>
  <si>
    <t>卢昶瑞</t>
  </si>
  <si>
    <t>第一名</t>
  </si>
  <si>
    <t>江门市新会区正雅学校</t>
  </si>
  <si>
    <t>赵楠灏</t>
  </si>
  <si>
    <t>李成辉</t>
  </si>
  <si>
    <t>第二名</t>
  </si>
  <si>
    <t>新会圭峰小学</t>
  </si>
  <si>
    <t>林炜昊</t>
  </si>
  <si>
    <t>陈铧盛</t>
  </si>
  <si>
    <t>第三名</t>
  </si>
  <si>
    <t>鹤山市沙坪街道第三小学</t>
  </si>
  <si>
    <t>何宛莹</t>
  </si>
  <si>
    <t>梁祺炜</t>
  </si>
  <si>
    <t>第四名</t>
  </si>
  <si>
    <t>新会尚雅学校</t>
  </si>
  <si>
    <t>谭希乐</t>
  </si>
  <si>
    <t>李宇钊</t>
  </si>
  <si>
    <t>八强</t>
  </si>
  <si>
    <t>李梓轩</t>
  </si>
  <si>
    <t>邱俊龙</t>
  </si>
  <si>
    <t>12</t>
  </si>
  <si>
    <t>新会实验小学</t>
  </si>
  <si>
    <t>余文凯</t>
  </si>
  <si>
    <t>周子晋</t>
  </si>
  <si>
    <t>鹤山市沙坪街道第六小学</t>
  </si>
  <si>
    <t>郭佳昊</t>
  </si>
  <si>
    <t>谭瑾谦</t>
  </si>
  <si>
    <t>招满卓</t>
  </si>
  <si>
    <t>林展烨</t>
  </si>
  <si>
    <t>小组赛未出线</t>
  </si>
  <si>
    <t>新会东区学校</t>
  </si>
  <si>
    <t>谢宇扬</t>
  </si>
  <si>
    <t>李宇浚</t>
  </si>
  <si>
    <t>11</t>
  </si>
  <si>
    <t>李思凝</t>
  </si>
  <si>
    <t>谌靖宇</t>
  </si>
  <si>
    <t>鹤山市碧桂园学校
鹤山市广旭实验学校</t>
  </si>
  <si>
    <t>邓惠竣</t>
  </si>
  <si>
    <t>覃名睿</t>
  </si>
  <si>
    <t>10</t>
  </si>
  <si>
    <t>梁健滔</t>
  </si>
  <si>
    <t>梁哲鸿</t>
  </si>
  <si>
    <t>黎颖熹</t>
  </si>
  <si>
    <t>汤皓睿</t>
  </si>
  <si>
    <t>陈奕霖</t>
  </si>
  <si>
    <t>蒋胡轩</t>
  </si>
  <si>
    <t>注：八强不分先后</t>
  </si>
  <si>
    <t>夺宝奇兵（初中组）成绩表</t>
  </si>
  <si>
    <t>组别</t>
  </si>
  <si>
    <t>单循环</t>
  </si>
  <si>
    <t>新会华侨中学</t>
  </si>
  <si>
    <t>苏子添</t>
  </si>
  <si>
    <t>李睿谦</t>
  </si>
  <si>
    <t>张煜明</t>
  </si>
  <si>
    <t>曾铭轩</t>
  </si>
  <si>
    <t>新会葵城中学</t>
  </si>
  <si>
    <t>李仁龙</t>
  </si>
  <si>
    <t>付沈钒莹</t>
  </si>
  <si>
    <t>郑焯铧</t>
  </si>
  <si>
    <t>林治成</t>
  </si>
  <si>
    <t>棠下初级中学</t>
  </si>
  <si>
    <t>王昊</t>
  </si>
  <si>
    <t>秦骏阳</t>
  </si>
  <si>
    <t>第五名</t>
  </si>
  <si>
    <t>鹤山实验中学</t>
  </si>
  <si>
    <t>刘程鑫</t>
  </si>
  <si>
    <t>冯誉恺</t>
  </si>
  <si>
    <t>第六名</t>
  </si>
  <si>
    <t>朱钊泓</t>
  </si>
  <si>
    <t>刘嘉乐</t>
  </si>
  <si>
    <t>第七名</t>
  </si>
  <si>
    <t>该赛项采取单循环赛制，赢一场积3分，输一场积0分，最终排名按积分排，相同积分则以完成任务总得分多排前。</t>
  </si>
  <si>
    <t xml:space="preserve">比赛明细：
01组：胜1场负5场，积3分，所有轮次完成任务总得分2020分；
02组：胜5场负1场，积15分，所有轮次完成任务总得分3360分；
03组：胜5场负1场，积15分，所有轮次完成任务总得分2820分；
04组：胜2场负4场，积6分，所有轮次完成任务总得分1520分；
05组：胜5场负1场，积15分，所有轮次完成任务总得分2870分；
06组：胜2场负4场，积6分，所有轮次完成任务总得分730分；
07组：胜1场负5场，积3分，所有轮次完成任务总得分1190分；
</t>
  </si>
  <si>
    <t>夺宝奇兵（高中组）成绩表</t>
  </si>
  <si>
    <t>江门一中</t>
  </si>
  <si>
    <t>汤少君</t>
  </si>
  <si>
    <t>蔡祖瑜</t>
  </si>
  <si>
    <t>鹤华中学</t>
  </si>
  <si>
    <t>陈俊禹</t>
  </si>
  <si>
    <t>李锦天</t>
  </si>
  <si>
    <t>13</t>
  </si>
  <si>
    <t>汤子健</t>
  </si>
  <si>
    <t>潘君侨</t>
  </si>
  <si>
    <t>冯建毅</t>
  </si>
  <si>
    <t>夏源庆</t>
  </si>
  <si>
    <t>黄嘉晋</t>
  </si>
  <si>
    <t>谭海泳</t>
  </si>
  <si>
    <t>杜欣伟</t>
  </si>
  <si>
    <t>吴嘉祺</t>
  </si>
  <si>
    <t>比赛明细：
08组：胜2场负3场，积6分；
09组：胜4场负1场，积12分；
10组：胜0场负5场，积0分；
11组：胜1场负4场，积3分；
12组：胜5场负0场，积15分；
13组：胜3场负2场，积9分；</t>
  </si>
  <si>
    <t>红色之旅（小学组）成绩表</t>
  </si>
  <si>
    <t>轮次：1</t>
  </si>
  <si>
    <t>轮次：2</t>
  </si>
  <si>
    <t>总得分</t>
  </si>
  <si>
    <t>总用时</t>
  </si>
  <si>
    <t>鹤山市沙坪街道第四小学</t>
  </si>
  <si>
    <t>冯宇阳</t>
  </si>
  <si>
    <t>李梓楠</t>
  </si>
  <si>
    <t>0'43'75</t>
  </si>
  <si>
    <t>0'44'84</t>
  </si>
  <si>
    <t>01:28.59</t>
  </si>
  <si>
    <t>钟毅良</t>
  </si>
  <si>
    <t>钟晓彬</t>
  </si>
  <si>
    <t>1'11'10</t>
  </si>
  <si>
    <t>0'43'53</t>
  </si>
  <si>
    <t>01:54.63</t>
  </si>
  <si>
    <t>鹤山市沙坪街道楼冲小学</t>
  </si>
  <si>
    <t>潘钒荣</t>
  </si>
  <si>
    <t>霍政哲</t>
  </si>
  <si>
    <t>0'45'06</t>
  </si>
  <si>
    <t>1'11'50</t>
  </si>
  <si>
    <t>01:56.56</t>
  </si>
  <si>
    <t>曹梓宣</t>
  </si>
  <si>
    <t>黄泓硕</t>
  </si>
  <si>
    <t>0'44'97</t>
  </si>
  <si>
    <t>1'57'84</t>
  </si>
  <si>
    <t>02:42.81</t>
  </si>
  <si>
    <t>李可</t>
  </si>
  <si>
    <t>任俊彦</t>
  </si>
  <si>
    <t>0'50'03</t>
  </si>
  <si>
    <t>1'29'27</t>
  </si>
  <si>
    <t>02:19.30</t>
  </si>
  <si>
    <t>黄炯卓</t>
  </si>
  <si>
    <t>叶卓君</t>
  </si>
  <si>
    <t>1'56'13</t>
  </si>
  <si>
    <t>1'01'00</t>
  </si>
  <si>
    <t>02:57.13</t>
  </si>
  <si>
    <t>新会区会城德兴小学</t>
  </si>
  <si>
    <t>黄浩峰</t>
  </si>
  <si>
    <t>梁浩杨</t>
  </si>
  <si>
    <t>1'16'53</t>
  </si>
  <si>
    <t>0'23'84</t>
  </si>
  <si>
    <t>01:40.37</t>
  </si>
  <si>
    <t>刘子谦</t>
  </si>
  <si>
    <t>龙启熙</t>
  </si>
  <si>
    <t>1'41'82</t>
  </si>
  <si>
    <t>0'20'19</t>
  </si>
  <si>
    <t>02:02.01</t>
  </si>
  <si>
    <t>刘旭君</t>
  </si>
  <si>
    <t>蔡乐恒</t>
  </si>
  <si>
    <t>2'00'00</t>
  </si>
  <si>
    <t>0'45'00</t>
  </si>
  <si>
    <t>02:45.00</t>
  </si>
  <si>
    <t>沙坪街道第二小学 沙坪街道玉桥小学</t>
  </si>
  <si>
    <t>易梓皓</t>
  </si>
  <si>
    <t>易梓昊</t>
  </si>
  <si>
    <t>1'35'53</t>
  </si>
  <si>
    <t>1'15'25</t>
  </si>
  <si>
    <t>02:50.78</t>
  </si>
  <si>
    <t>周子捷</t>
  </si>
  <si>
    <t>李乐天</t>
  </si>
  <si>
    <t>1'10'00</t>
  </si>
  <si>
    <t>03:10.00</t>
  </si>
  <si>
    <t>江门中港英文学校</t>
  </si>
  <si>
    <t>麦迪</t>
  </si>
  <si>
    <t>江嘉毅</t>
  </si>
  <si>
    <t>1'56'41</t>
  </si>
  <si>
    <t>03:56.41</t>
  </si>
  <si>
    <t>戴炫辉</t>
  </si>
  <si>
    <t>汤锐嵘</t>
  </si>
  <si>
    <t>4:00.00</t>
  </si>
  <si>
    <t>吴骏宏</t>
  </si>
  <si>
    <t>林泽丞</t>
  </si>
  <si>
    <t>李凯</t>
  </si>
  <si>
    <t>黄宏博</t>
  </si>
  <si>
    <t>1'53'31</t>
  </si>
  <si>
    <t>03:03.31</t>
  </si>
  <si>
    <t>欧阳弘朗</t>
  </si>
  <si>
    <t>吕浩贤</t>
  </si>
  <si>
    <t>0'12'09</t>
  </si>
  <si>
    <t>02:12.09</t>
  </si>
  <si>
    <t>梁誉曦</t>
  </si>
  <si>
    <t>利家沣</t>
  </si>
  <si>
    <t>新会区会城平山小学</t>
  </si>
  <si>
    <t>黄奕文</t>
  </si>
  <si>
    <t>张紫骐</t>
  </si>
  <si>
    <t>红色之旅（初中组）成绩表</t>
  </si>
  <si>
    <t>李梓杰</t>
  </si>
  <si>
    <t>冯垚鸿</t>
  </si>
  <si>
    <t>0'33'87</t>
  </si>
  <si>
    <t>1'12'88</t>
  </si>
  <si>
    <t>01:46.75</t>
  </si>
  <si>
    <t>沙坪中学</t>
  </si>
  <si>
    <t>李锦城</t>
  </si>
  <si>
    <t>翟浩良</t>
  </si>
  <si>
    <t>1'53'63</t>
  </si>
  <si>
    <t>0'45'15</t>
  </si>
  <si>
    <t>02:38.78</t>
  </si>
  <si>
    <t>新会创新中学</t>
  </si>
  <si>
    <t>陈文耀</t>
  </si>
  <si>
    <t>郑浩炫</t>
  </si>
  <si>
    <t>1'47'63</t>
  </si>
  <si>
    <t>1'45'47</t>
  </si>
  <si>
    <t>03:33.10</t>
  </si>
  <si>
    <t>雷健畅</t>
  </si>
  <si>
    <t>梁嘉慧</t>
  </si>
  <si>
    <t>1'38'31</t>
  </si>
  <si>
    <t>1'06'19</t>
  </si>
  <si>
    <t>02:44.50</t>
  </si>
  <si>
    <t>江门市新会区正雅学校 新会创新中学</t>
  </si>
  <si>
    <t>林慧妍</t>
  </si>
  <si>
    <t>容绍文</t>
  </si>
  <si>
    <t>1'51'47</t>
  </si>
  <si>
    <t>1'16'41</t>
  </si>
  <si>
    <t>03:07.88</t>
  </si>
  <si>
    <t>邹海峰</t>
  </si>
  <si>
    <t>赵浩言</t>
  </si>
  <si>
    <t>1'31'44</t>
  </si>
  <si>
    <t>03:31.44</t>
  </si>
  <si>
    <t>江门市第一实验学校</t>
  </si>
  <si>
    <t>伍德贺</t>
  </si>
  <si>
    <t>赵煜楠</t>
  </si>
  <si>
    <t>0'28'72</t>
  </si>
  <si>
    <t>0'30'56</t>
  </si>
  <si>
    <t>00:59.28</t>
  </si>
  <si>
    <t>刘思祺</t>
  </si>
  <si>
    <t>唐汉霆</t>
  </si>
  <si>
    <t>1'01'78</t>
  </si>
  <si>
    <t>0'33'91</t>
  </si>
  <si>
    <t>01:35.69</t>
  </si>
  <si>
    <t>鹤山市址山中学</t>
  </si>
  <si>
    <t>杨靖瑜</t>
  </si>
  <si>
    <t>黄朝夕</t>
  </si>
  <si>
    <t>1'03'35</t>
  </si>
  <si>
    <t>1'08'78</t>
  </si>
  <si>
    <t>02:12.13</t>
  </si>
  <si>
    <t>吴浩燃</t>
  </si>
  <si>
    <t>黄岸清</t>
  </si>
  <si>
    <t>0'51'32</t>
  </si>
  <si>
    <t>1'30'00</t>
  </si>
  <si>
    <t>02:21.32</t>
  </si>
  <si>
    <t>谭艺东</t>
  </si>
  <si>
    <t>农振敬</t>
  </si>
  <si>
    <t>0'01'16</t>
  </si>
  <si>
    <t>弃权</t>
  </si>
  <si>
    <t>00:01.16</t>
  </si>
  <si>
    <t>李旭</t>
  </si>
  <si>
    <t>谭碧瑜</t>
  </si>
  <si>
    <t>0'07'72</t>
  </si>
  <si>
    <t>00:07.72</t>
  </si>
  <si>
    <t>红色之旅（高中组）成绩表</t>
  </si>
  <si>
    <t>谭钧亮</t>
  </si>
  <si>
    <t>吴锦峰</t>
  </si>
  <si>
    <t>0'39'44</t>
  </si>
  <si>
    <t>0'41'38</t>
  </si>
  <si>
    <t>01:20.82</t>
  </si>
  <si>
    <t>鹤山市纪元中学</t>
  </si>
  <si>
    <t>李俊豪</t>
  </si>
  <si>
    <t>李嘉旭</t>
  </si>
  <si>
    <t>1'45'97</t>
  </si>
  <si>
    <t>0'56'31</t>
  </si>
  <si>
    <t>02:42.28</t>
  </si>
  <si>
    <t>农立俊</t>
  </si>
  <si>
    <t>戚栋锐</t>
  </si>
  <si>
    <t>0'35'94</t>
  </si>
  <si>
    <t>0'27'91</t>
  </si>
  <si>
    <t>01:03.85</t>
  </si>
  <si>
    <t>梁俊杰</t>
  </si>
  <si>
    <t>赖学斌</t>
  </si>
  <si>
    <t>1'23'40</t>
  </si>
  <si>
    <t>0'14'28</t>
  </si>
  <si>
    <t>01:37.68</t>
  </si>
  <si>
    <t>麦日熙</t>
  </si>
  <si>
    <t>罗昊尧</t>
  </si>
  <si>
    <t>0'36'00</t>
  </si>
  <si>
    <t>02:36.00</t>
  </si>
  <si>
    <t>江门市棠下中学</t>
  </si>
  <si>
    <t>周园和</t>
  </si>
  <si>
    <t>邝榆晖</t>
  </si>
  <si>
    <t>1'18'19</t>
  </si>
  <si>
    <t>1'45'25</t>
  </si>
  <si>
    <t>03:03.44</t>
  </si>
  <si>
    <t>李渊进</t>
  </si>
  <si>
    <t>张正杰</t>
  </si>
  <si>
    <t>0'49'12</t>
  </si>
  <si>
    <t>0'36'85</t>
  </si>
  <si>
    <t>01:25.97</t>
  </si>
  <si>
    <t>智慧城市（小学组）成绩表</t>
  </si>
  <si>
    <t>场次：1</t>
  </si>
  <si>
    <t>场次：2</t>
  </si>
  <si>
    <t>王品杰</t>
  </si>
  <si>
    <t>梁梓皓</t>
  </si>
  <si>
    <t>148"</t>
  </si>
  <si>
    <t>210"</t>
  </si>
  <si>
    <t>黎晋东</t>
  </si>
  <si>
    <t>钟胜钰</t>
  </si>
  <si>
    <t>江门市新会尚雅学校</t>
  </si>
  <si>
    <t>郑皓仁</t>
  </si>
  <si>
    <t>黄昊恩</t>
  </si>
  <si>
    <t>邹知宥</t>
  </si>
  <si>
    <t>高誉航</t>
  </si>
  <si>
    <t>205"</t>
  </si>
  <si>
    <t>史嘉嘉</t>
  </si>
  <si>
    <t>许栢豪</t>
  </si>
  <si>
    <t>60"</t>
  </si>
  <si>
    <t>93"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</si>
</sst>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0" xfId="0" applyNumberForma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pane ySplit="2" topLeftCell="A3" activePane="bottomLeft" state="frozen"/>
      <selection/>
      <selection pane="bottomLeft" activeCell="T6" sqref="T6"/>
    </sheetView>
  </sheetViews>
  <sheetFormatPr defaultColWidth="9" defaultRowHeight="25" customHeight="1" outlineLevelCol="7"/>
  <cols>
    <col min="1" max="1" width="8.925" style="49" customWidth="1"/>
    <col min="2" max="2" width="44.8833333333333" style="2" customWidth="1"/>
    <col min="3" max="4" width="10.6333333333333" customWidth="1"/>
    <col min="5" max="5" width="12.8166666666667" customWidth="1"/>
    <col min="6" max="6" width="8.63333333333333" customWidth="1"/>
    <col min="7" max="7" width="12.75" customWidth="1"/>
  </cols>
  <sheetData>
    <row r="1" ht="35" customHeight="1" spans="1:7">
      <c r="A1" s="46" t="s">
        <v>0</v>
      </c>
      <c r="B1" s="46"/>
      <c r="C1" s="46"/>
      <c r="D1" s="46"/>
      <c r="E1" s="46"/>
      <c r="F1" s="46"/>
      <c r="G1" s="46"/>
    </row>
    <row r="2" ht="35" customHeight="1" spans="1:7">
      <c r="A2" s="50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30" customHeight="1" spans="1:8">
      <c r="A3" s="8" t="s">
        <v>8</v>
      </c>
      <c r="B3" s="51" t="s">
        <v>9</v>
      </c>
      <c r="C3" s="43" t="s">
        <v>10</v>
      </c>
      <c r="D3" s="43" t="s">
        <v>11</v>
      </c>
      <c r="E3" s="43" t="s">
        <v>12</v>
      </c>
      <c r="F3" s="43">
        <v>222</v>
      </c>
      <c r="G3" s="25" t="s">
        <v>13</v>
      </c>
      <c r="H3" s="16"/>
    </row>
    <row r="4" ht="30" customHeight="1" spans="1:8">
      <c r="A4" s="8" t="s">
        <v>14</v>
      </c>
      <c r="B4" s="51" t="s">
        <v>15</v>
      </c>
      <c r="C4" s="43" t="s">
        <v>16</v>
      </c>
      <c r="D4" s="43" t="s">
        <v>17</v>
      </c>
      <c r="E4" s="43" t="s">
        <v>18</v>
      </c>
      <c r="F4" s="43">
        <v>214.5</v>
      </c>
      <c r="G4" s="25" t="s">
        <v>13</v>
      </c>
      <c r="H4" s="16"/>
    </row>
    <row r="5" ht="30" customHeight="1" spans="1:7">
      <c r="A5" s="8" t="s">
        <v>19</v>
      </c>
      <c r="B5" s="51" t="s">
        <v>20</v>
      </c>
      <c r="C5" s="43" t="s">
        <v>21</v>
      </c>
      <c r="D5" s="43" t="s">
        <v>22</v>
      </c>
      <c r="E5" s="43" t="s">
        <v>23</v>
      </c>
      <c r="F5" s="43">
        <v>192.5</v>
      </c>
      <c r="G5" s="25" t="s">
        <v>13</v>
      </c>
    </row>
    <row r="6" ht="30" customHeight="1" spans="1:7">
      <c r="A6" s="8" t="s">
        <v>24</v>
      </c>
      <c r="B6" s="51" t="s">
        <v>15</v>
      </c>
      <c r="C6" s="43" t="s">
        <v>25</v>
      </c>
      <c r="D6" s="43" t="s">
        <v>26</v>
      </c>
      <c r="E6" s="43" t="s">
        <v>12</v>
      </c>
      <c r="F6" s="43">
        <v>192.5</v>
      </c>
      <c r="G6" s="25" t="s">
        <v>27</v>
      </c>
    </row>
    <row r="7" ht="30" customHeight="1" spans="1:7">
      <c r="A7" s="8" t="s">
        <v>28</v>
      </c>
      <c r="B7" s="51" t="s">
        <v>29</v>
      </c>
      <c r="C7" s="43" t="s">
        <v>30</v>
      </c>
      <c r="D7" s="43" t="s">
        <v>31</v>
      </c>
      <c r="E7" s="43" t="s">
        <v>32</v>
      </c>
      <c r="F7" s="43">
        <v>180</v>
      </c>
      <c r="G7" s="25" t="s">
        <v>27</v>
      </c>
    </row>
    <row r="8" ht="30" customHeight="1" spans="1:7">
      <c r="A8" s="8" t="s">
        <v>33</v>
      </c>
      <c r="B8" s="51" t="s">
        <v>9</v>
      </c>
      <c r="C8" s="43" t="s">
        <v>34</v>
      </c>
      <c r="D8" s="43" t="s">
        <v>35</v>
      </c>
      <c r="E8" s="43" t="s">
        <v>36</v>
      </c>
      <c r="F8" s="43">
        <v>176</v>
      </c>
      <c r="G8" s="25" t="s">
        <v>27</v>
      </c>
    </row>
    <row r="9" ht="30" customHeight="1" spans="1:7">
      <c r="A9" s="8" t="s">
        <v>37</v>
      </c>
      <c r="B9" s="51" t="s">
        <v>38</v>
      </c>
      <c r="C9" s="43" t="s">
        <v>39</v>
      </c>
      <c r="D9" s="43" t="s">
        <v>40</v>
      </c>
      <c r="E9" s="43" t="s">
        <v>12</v>
      </c>
      <c r="F9" s="43">
        <v>176</v>
      </c>
      <c r="G9" s="25" t="s">
        <v>27</v>
      </c>
    </row>
    <row r="10" ht="30" customHeight="1" spans="1:7">
      <c r="A10" s="21">
        <v>14</v>
      </c>
      <c r="B10" s="43" t="s">
        <v>41</v>
      </c>
      <c r="C10" s="43" t="s">
        <v>42</v>
      </c>
      <c r="D10" s="43" t="s">
        <v>43</v>
      </c>
      <c r="E10" s="11" t="s">
        <v>44</v>
      </c>
      <c r="F10" s="48">
        <v>125</v>
      </c>
      <c r="G10" s="25" t="s">
        <v>27</v>
      </c>
    </row>
    <row r="11" ht="30" customHeight="1" spans="1:7">
      <c r="A11" s="8" t="s">
        <v>45</v>
      </c>
      <c r="B11" s="51" t="s">
        <v>46</v>
      </c>
      <c r="C11" s="43" t="s">
        <v>47</v>
      </c>
      <c r="D11" s="43" t="s">
        <v>48</v>
      </c>
      <c r="E11" s="43" t="s">
        <v>12</v>
      </c>
      <c r="F11" s="43">
        <v>115</v>
      </c>
      <c r="G11" s="25" t="s">
        <v>27</v>
      </c>
    </row>
    <row r="12" ht="30" customHeight="1" spans="1:7">
      <c r="A12" s="21">
        <v>13</v>
      </c>
      <c r="B12" s="43" t="s">
        <v>41</v>
      </c>
      <c r="C12" s="43" t="s">
        <v>49</v>
      </c>
      <c r="D12" s="43" t="s">
        <v>50</v>
      </c>
      <c r="E12" s="11" t="s">
        <v>12</v>
      </c>
      <c r="F12" s="48">
        <v>88</v>
      </c>
      <c r="G12" s="25" t="s">
        <v>27</v>
      </c>
    </row>
    <row r="13" ht="30" customHeight="1" spans="1:7">
      <c r="A13" s="21">
        <v>15</v>
      </c>
      <c r="B13" s="43" t="s">
        <v>51</v>
      </c>
      <c r="C13" s="43" t="s">
        <v>52</v>
      </c>
      <c r="D13" s="43" t="s">
        <v>53</v>
      </c>
      <c r="E13" s="11" t="s">
        <v>54</v>
      </c>
      <c r="F13" s="48">
        <v>84</v>
      </c>
      <c r="G13" s="25" t="s">
        <v>27</v>
      </c>
    </row>
    <row r="14" ht="30" customHeight="1" spans="1:7">
      <c r="A14" s="21">
        <v>12</v>
      </c>
      <c r="B14" s="43" t="s">
        <v>55</v>
      </c>
      <c r="C14" s="43" t="s">
        <v>56</v>
      </c>
      <c r="D14" s="43" t="s">
        <v>57</v>
      </c>
      <c r="E14" s="11" t="s">
        <v>58</v>
      </c>
      <c r="F14" s="48">
        <v>60</v>
      </c>
      <c r="G14" s="25" t="s">
        <v>59</v>
      </c>
    </row>
    <row r="15" ht="30" customHeight="1" spans="1:7">
      <c r="A15" s="21">
        <v>19</v>
      </c>
      <c r="B15" s="43" t="s">
        <v>60</v>
      </c>
      <c r="C15" s="43" t="s">
        <v>61</v>
      </c>
      <c r="D15" s="43" t="s">
        <v>62</v>
      </c>
      <c r="E15" s="11" t="s">
        <v>12</v>
      </c>
      <c r="F15" s="48">
        <v>45</v>
      </c>
      <c r="G15" s="25" t="s">
        <v>59</v>
      </c>
    </row>
    <row r="16" ht="30" customHeight="1" spans="1:7">
      <c r="A16" s="21">
        <v>11</v>
      </c>
      <c r="B16" s="51" t="s">
        <v>63</v>
      </c>
      <c r="C16" s="43" t="s">
        <v>64</v>
      </c>
      <c r="D16" s="43" t="s">
        <v>65</v>
      </c>
      <c r="E16" s="43" t="s">
        <v>66</v>
      </c>
      <c r="F16" s="43">
        <v>40</v>
      </c>
      <c r="G16" s="25" t="s">
        <v>59</v>
      </c>
    </row>
    <row r="17" ht="30" customHeight="1" spans="1:7">
      <c r="A17" s="21">
        <v>21</v>
      </c>
      <c r="B17" s="43" t="s">
        <v>60</v>
      </c>
      <c r="C17" s="43" t="s">
        <v>67</v>
      </c>
      <c r="D17" s="43" t="s">
        <v>68</v>
      </c>
      <c r="E17" s="11" t="s">
        <v>12</v>
      </c>
      <c r="F17" s="48">
        <v>30</v>
      </c>
      <c r="G17" s="25" t="s">
        <v>59</v>
      </c>
    </row>
    <row r="18" ht="30" customHeight="1" spans="1:7">
      <c r="A18" s="21">
        <v>10</v>
      </c>
      <c r="B18" s="51" t="s">
        <v>63</v>
      </c>
      <c r="C18" s="43" t="s">
        <v>69</v>
      </c>
      <c r="D18" s="43" t="s">
        <v>70</v>
      </c>
      <c r="E18" s="43" t="s">
        <v>12</v>
      </c>
      <c r="F18" s="43">
        <v>25</v>
      </c>
      <c r="G18" s="25" t="s">
        <v>59</v>
      </c>
    </row>
    <row r="19" ht="30" customHeight="1" spans="1:7">
      <c r="A19" s="21">
        <v>20</v>
      </c>
      <c r="B19" s="43" t="s">
        <v>60</v>
      </c>
      <c r="C19" s="43" t="s">
        <v>71</v>
      </c>
      <c r="D19" s="43" t="s">
        <v>72</v>
      </c>
      <c r="E19" s="11" t="s">
        <v>73</v>
      </c>
      <c r="F19" s="48">
        <v>20</v>
      </c>
      <c r="G19" s="25" t="s">
        <v>59</v>
      </c>
    </row>
    <row r="20" ht="30" customHeight="1" spans="1:7">
      <c r="A20" s="21">
        <v>16</v>
      </c>
      <c r="B20" s="51" t="s">
        <v>74</v>
      </c>
      <c r="C20" s="43" t="s">
        <v>75</v>
      </c>
      <c r="D20" s="43" t="s">
        <v>76</v>
      </c>
      <c r="E20" s="11" t="s">
        <v>12</v>
      </c>
      <c r="F20" s="48">
        <v>20</v>
      </c>
      <c r="G20" s="25" t="s">
        <v>59</v>
      </c>
    </row>
    <row r="21" ht="30" customHeight="1" spans="1:7">
      <c r="A21" s="21">
        <v>18</v>
      </c>
      <c r="B21" s="43" t="s">
        <v>60</v>
      </c>
      <c r="C21" s="43" t="s">
        <v>77</v>
      </c>
      <c r="D21" s="43" t="s">
        <v>78</v>
      </c>
      <c r="E21" s="11" t="s">
        <v>12</v>
      </c>
      <c r="F21" s="48">
        <v>10</v>
      </c>
      <c r="G21" s="25" t="s">
        <v>59</v>
      </c>
    </row>
    <row r="22" ht="30" customHeight="1" spans="1:7">
      <c r="A22" s="21">
        <v>22</v>
      </c>
      <c r="B22" s="43" t="s">
        <v>79</v>
      </c>
      <c r="C22" s="43" t="s">
        <v>80</v>
      </c>
      <c r="D22" s="43" t="s">
        <v>81</v>
      </c>
      <c r="E22" s="11" t="s">
        <v>82</v>
      </c>
      <c r="F22" s="48">
        <v>5</v>
      </c>
      <c r="G22" s="25" t="s">
        <v>59</v>
      </c>
    </row>
    <row r="23" ht="30" customHeight="1" spans="1:7">
      <c r="A23" s="8" t="s">
        <v>83</v>
      </c>
      <c r="B23" s="51" t="s">
        <v>29</v>
      </c>
      <c r="C23" s="43" t="s">
        <v>84</v>
      </c>
      <c r="D23" s="43" t="s">
        <v>85</v>
      </c>
      <c r="E23" s="43" t="s">
        <v>86</v>
      </c>
      <c r="F23" s="39" t="s">
        <v>87</v>
      </c>
      <c r="G23" s="25" t="s">
        <v>59</v>
      </c>
    </row>
    <row r="24" ht="30" customHeight="1" spans="1:7">
      <c r="A24" s="21">
        <v>17</v>
      </c>
      <c r="B24" s="43" t="s">
        <v>60</v>
      </c>
      <c r="C24" s="43" t="s">
        <v>88</v>
      </c>
      <c r="D24" s="43" t="s">
        <v>89</v>
      </c>
      <c r="E24" s="11" t="s">
        <v>12</v>
      </c>
      <c r="F24" s="39" t="s">
        <v>87</v>
      </c>
      <c r="G24" s="25" t="s">
        <v>59</v>
      </c>
    </row>
  </sheetData>
  <sortState ref="A2:F24">
    <sortCondition ref="F2:F24" descending="1"/>
    <sortCondition ref="E2:E24"/>
  </sortState>
  <mergeCells count="1">
    <mergeCell ref="A1:G1"/>
  </mergeCells>
  <pageMargins left="0.751388888888889" right="0.751388888888889" top="1" bottom="1" header="0.5" footer="0.5"/>
  <pageSetup paperSize="9" scale="80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J24" sqref="J24"/>
    </sheetView>
  </sheetViews>
  <sheetFormatPr defaultColWidth="9" defaultRowHeight="13.5" outlineLevelRow="7"/>
  <cols>
    <col min="2" max="2" width="20.6333333333333" style="2" customWidth="1"/>
    <col min="3" max="4" width="10.6333333333333" customWidth="1"/>
    <col min="5" max="8" width="8.63333333333333" customWidth="1"/>
  </cols>
  <sheetData>
    <row r="1" s="1" customFormat="1" ht="35" customHeight="1" spans="1:10">
      <c r="A1" s="3" t="s">
        <v>423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5" customHeight="1" spans="1:8">
      <c r="A2" s="4"/>
      <c r="B2" s="5"/>
      <c r="C2" s="4"/>
      <c r="D2" s="4"/>
      <c r="E2" s="4" t="s">
        <v>424</v>
      </c>
      <c r="F2" s="4"/>
      <c r="G2" s="4" t="s">
        <v>425</v>
      </c>
      <c r="H2" s="4"/>
    </row>
    <row r="3" ht="35" customHeight="1" spans="1:10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5</v>
      </c>
      <c r="H3" s="7" t="s">
        <v>6</v>
      </c>
      <c r="I3" s="7" t="s">
        <v>239</v>
      </c>
      <c r="J3" s="7" t="s">
        <v>7</v>
      </c>
    </row>
    <row r="4" ht="35" customHeight="1" spans="1:10">
      <c r="A4" s="8" t="s">
        <v>33</v>
      </c>
      <c r="B4" s="9" t="s">
        <v>55</v>
      </c>
      <c r="C4" s="10" t="s">
        <v>426</v>
      </c>
      <c r="D4" s="10" t="s">
        <v>427</v>
      </c>
      <c r="E4" s="10" t="s">
        <v>428</v>
      </c>
      <c r="F4" s="10">
        <v>310</v>
      </c>
      <c r="G4" s="10" t="s">
        <v>429</v>
      </c>
      <c r="H4" s="10">
        <v>290</v>
      </c>
      <c r="I4" s="11">
        <f>F4+H4</f>
        <v>600</v>
      </c>
      <c r="J4" s="7" t="s">
        <v>13</v>
      </c>
    </row>
    <row r="5" ht="35" customHeight="1" spans="1:10">
      <c r="A5" s="8" t="s">
        <v>14</v>
      </c>
      <c r="B5" s="9" t="s">
        <v>41</v>
      </c>
      <c r="C5" s="10" t="s">
        <v>430</v>
      </c>
      <c r="D5" s="10" t="s">
        <v>431</v>
      </c>
      <c r="E5" s="10" t="s">
        <v>429</v>
      </c>
      <c r="F5" s="10">
        <v>290</v>
      </c>
      <c r="G5" s="10" t="s">
        <v>429</v>
      </c>
      <c r="H5" s="10">
        <v>290</v>
      </c>
      <c r="I5" s="11">
        <f>F5+H5</f>
        <v>580</v>
      </c>
      <c r="J5" s="7" t="s">
        <v>27</v>
      </c>
    </row>
    <row r="6" ht="35" customHeight="1" spans="1:10">
      <c r="A6" s="8" t="s">
        <v>8</v>
      </c>
      <c r="B6" s="9" t="s">
        <v>432</v>
      </c>
      <c r="C6" s="10" t="s">
        <v>433</v>
      </c>
      <c r="D6" s="10" t="s">
        <v>434</v>
      </c>
      <c r="E6" s="10" t="s">
        <v>429</v>
      </c>
      <c r="F6" s="10">
        <v>210</v>
      </c>
      <c r="G6" s="10" t="s">
        <v>429</v>
      </c>
      <c r="H6" s="10">
        <v>200</v>
      </c>
      <c r="I6" s="11">
        <f>F6+H6</f>
        <v>410</v>
      </c>
      <c r="J6" s="7" t="s">
        <v>27</v>
      </c>
    </row>
    <row r="7" ht="35" customHeight="1" spans="1:10">
      <c r="A7" s="8" t="s">
        <v>37</v>
      </c>
      <c r="B7" s="9" t="s">
        <v>60</v>
      </c>
      <c r="C7" s="10" t="s">
        <v>435</v>
      </c>
      <c r="D7" s="10" t="s">
        <v>436</v>
      </c>
      <c r="E7" s="10" t="s">
        <v>437</v>
      </c>
      <c r="F7" s="10">
        <v>160</v>
      </c>
      <c r="G7" s="10" t="s">
        <v>429</v>
      </c>
      <c r="H7" s="10">
        <v>160</v>
      </c>
      <c r="I7" s="11">
        <f>F7+H7</f>
        <v>320</v>
      </c>
      <c r="J7" s="7" t="s">
        <v>59</v>
      </c>
    </row>
    <row r="8" ht="35" customHeight="1" spans="1:10">
      <c r="A8" s="8" t="s">
        <v>45</v>
      </c>
      <c r="B8" s="9" t="s">
        <v>60</v>
      </c>
      <c r="C8" s="10" t="s">
        <v>438</v>
      </c>
      <c r="D8" s="10" t="s">
        <v>439</v>
      </c>
      <c r="E8" s="10" t="s">
        <v>440</v>
      </c>
      <c r="F8" s="10">
        <v>140</v>
      </c>
      <c r="G8" s="10" t="s">
        <v>441</v>
      </c>
      <c r="H8" s="10">
        <v>140</v>
      </c>
      <c r="I8" s="11">
        <f>F8+H8</f>
        <v>280</v>
      </c>
      <c r="J8" s="7" t="s">
        <v>59</v>
      </c>
    </row>
  </sheetData>
  <sortState ref="A4:I8">
    <sortCondition ref="I4:I8" descending="1"/>
  </sortState>
  <mergeCells count="1">
    <mergeCell ref="A1:J1"/>
  </mergeCells>
  <pageMargins left="0.751388888888889" right="0.751388888888889" top="1" bottom="1" header="0.5" footer="0.5"/>
  <pageSetup paperSize="9" scale="8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F10" sqref="F10"/>
    </sheetView>
  </sheetViews>
  <sheetFormatPr defaultColWidth="9" defaultRowHeight="13.5" outlineLevelCol="7"/>
  <cols>
    <col min="1" max="1" width="8.925" customWidth="1"/>
    <col min="2" max="2" width="24.25" style="2" customWidth="1"/>
    <col min="3" max="4" width="10.6333333333333" customWidth="1"/>
    <col min="5" max="5" width="10.3666666666667" customWidth="1"/>
    <col min="6" max="6" width="8.63333333333333" customWidth="1"/>
  </cols>
  <sheetData>
    <row r="1" ht="35" customHeight="1" spans="1:7">
      <c r="A1" s="46" t="s">
        <v>90</v>
      </c>
      <c r="B1" s="46"/>
      <c r="C1" s="46"/>
      <c r="D1" s="46"/>
      <c r="E1" s="46"/>
      <c r="F1" s="46"/>
      <c r="G1" s="46"/>
    </row>
    <row r="2" ht="35" customHeight="1" spans="1:7">
      <c r="A2" s="6" t="s">
        <v>91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35" customHeight="1" spans="1:8">
      <c r="A3" s="8" t="s">
        <v>14</v>
      </c>
      <c r="B3" s="9" t="s">
        <v>92</v>
      </c>
      <c r="C3" s="22" t="s">
        <v>93</v>
      </c>
      <c r="D3" s="22" t="s">
        <v>94</v>
      </c>
      <c r="E3" s="43" t="s">
        <v>12</v>
      </c>
      <c r="F3" s="22">
        <v>348</v>
      </c>
      <c r="G3" s="11" t="s">
        <v>13</v>
      </c>
      <c r="H3" s="16"/>
    </row>
    <row r="4" ht="35" customHeight="1" spans="1:8">
      <c r="A4" s="8" t="s">
        <v>37</v>
      </c>
      <c r="B4" s="9" t="s">
        <v>95</v>
      </c>
      <c r="C4" s="10" t="s">
        <v>96</v>
      </c>
      <c r="D4" s="10" t="s">
        <v>97</v>
      </c>
      <c r="E4" s="43" t="s">
        <v>98</v>
      </c>
      <c r="F4" s="10">
        <v>192</v>
      </c>
      <c r="G4" s="11" t="s">
        <v>27</v>
      </c>
      <c r="H4" s="16"/>
    </row>
    <row r="5" ht="35" customHeight="1" spans="1:7">
      <c r="A5" s="8" t="s">
        <v>24</v>
      </c>
      <c r="B5" s="9" t="s">
        <v>99</v>
      </c>
      <c r="C5" s="22" t="s">
        <v>100</v>
      </c>
      <c r="D5" s="22" t="s">
        <v>101</v>
      </c>
      <c r="E5" s="43" t="s">
        <v>12</v>
      </c>
      <c r="F5" s="22">
        <v>126</v>
      </c>
      <c r="G5" s="11" t="s">
        <v>27</v>
      </c>
    </row>
    <row r="6" ht="35" customHeight="1" spans="1:7">
      <c r="A6" s="8" t="s">
        <v>45</v>
      </c>
      <c r="B6" s="9" t="s">
        <v>102</v>
      </c>
      <c r="C6" s="10" t="s">
        <v>103</v>
      </c>
      <c r="D6" s="10" t="s">
        <v>104</v>
      </c>
      <c r="E6" s="43" t="s">
        <v>98</v>
      </c>
      <c r="F6" s="10">
        <v>85</v>
      </c>
      <c r="G6" s="11" t="s">
        <v>27</v>
      </c>
    </row>
    <row r="7" ht="35" customHeight="1" spans="1:7">
      <c r="A7" s="8" t="s">
        <v>28</v>
      </c>
      <c r="B7" s="47" t="s">
        <v>105</v>
      </c>
      <c r="C7" s="48" t="s">
        <v>106</v>
      </c>
      <c r="D7" s="48" t="s">
        <v>107</v>
      </c>
      <c r="E7" s="43" t="s">
        <v>108</v>
      </c>
      <c r="F7" s="48">
        <v>75</v>
      </c>
      <c r="G7" s="11" t="s">
        <v>59</v>
      </c>
    </row>
    <row r="8" ht="35" customHeight="1" spans="1:7">
      <c r="A8" s="8" t="s">
        <v>83</v>
      </c>
      <c r="B8" s="47" t="s">
        <v>105</v>
      </c>
      <c r="C8" s="48" t="s">
        <v>109</v>
      </c>
      <c r="D8" s="48" t="s">
        <v>110</v>
      </c>
      <c r="E8" s="43" t="s">
        <v>12</v>
      </c>
      <c r="F8" s="48">
        <v>71.5</v>
      </c>
      <c r="G8" s="11" t="s">
        <v>59</v>
      </c>
    </row>
    <row r="9" ht="35" customHeight="1" spans="1:7">
      <c r="A9" s="8" t="s">
        <v>8</v>
      </c>
      <c r="B9" s="9" t="s">
        <v>111</v>
      </c>
      <c r="C9" s="10" t="s">
        <v>112</v>
      </c>
      <c r="D9" s="10" t="s">
        <v>113</v>
      </c>
      <c r="E9" s="43" t="s">
        <v>12</v>
      </c>
      <c r="F9" s="10">
        <v>60</v>
      </c>
      <c r="G9" s="11" t="s">
        <v>59</v>
      </c>
    </row>
    <row r="10" ht="35" customHeight="1" spans="1:7">
      <c r="A10" s="8" t="s">
        <v>33</v>
      </c>
      <c r="B10" s="9" t="s">
        <v>114</v>
      </c>
      <c r="C10" s="10" t="s">
        <v>115</v>
      </c>
      <c r="D10" s="10" t="s">
        <v>116</v>
      </c>
      <c r="E10" s="43" t="s">
        <v>12</v>
      </c>
      <c r="F10" s="39" t="s">
        <v>87</v>
      </c>
      <c r="G10" s="11" t="s">
        <v>59</v>
      </c>
    </row>
  </sheetData>
  <sortState ref="A3:F10">
    <sortCondition ref="F3:F10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F10" sqref="F10"/>
    </sheetView>
  </sheetViews>
  <sheetFormatPr defaultColWidth="9" defaultRowHeight="13.5" outlineLevelCol="7"/>
  <cols>
    <col min="2" max="2" width="20.6333333333333" customWidth="1"/>
    <col min="3" max="4" width="10.6333333333333" customWidth="1"/>
    <col min="5" max="5" width="11.55" customWidth="1"/>
    <col min="6" max="6" width="8.63333333333333" customWidth="1"/>
  </cols>
  <sheetData>
    <row r="1" ht="35" customHeight="1" spans="1:7">
      <c r="A1" s="40" t="s">
        <v>117</v>
      </c>
      <c r="B1" s="41"/>
      <c r="C1" s="41"/>
      <c r="D1" s="41"/>
      <c r="E1" s="41"/>
      <c r="F1" s="41"/>
      <c r="G1" s="42"/>
    </row>
    <row r="2" ht="3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35" customHeight="1" spans="1:8">
      <c r="A3" s="22">
        <v>11</v>
      </c>
      <c r="B3" s="10" t="s">
        <v>118</v>
      </c>
      <c r="C3" s="10" t="s">
        <v>119</v>
      </c>
      <c r="D3" s="10" t="s">
        <v>120</v>
      </c>
      <c r="E3" s="43" t="s">
        <v>121</v>
      </c>
      <c r="F3" s="10">
        <v>170</v>
      </c>
      <c r="G3" s="11" t="s">
        <v>13</v>
      </c>
      <c r="H3" s="16"/>
    </row>
    <row r="4" ht="35" customHeight="1" spans="1:8">
      <c r="A4" s="8" t="s">
        <v>19</v>
      </c>
      <c r="B4" s="10" t="s">
        <v>118</v>
      </c>
      <c r="C4" s="10" t="s">
        <v>122</v>
      </c>
      <c r="D4" s="10" t="s">
        <v>123</v>
      </c>
      <c r="E4" s="43" t="s">
        <v>124</v>
      </c>
      <c r="F4" s="10">
        <v>135</v>
      </c>
      <c r="G4" s="11" t="s">
        <v>27</v>
      </c>
      <c r="H4" s="16"/>
    </row>
    <row r="5" ht="35" customHeight="1" spans="1:7">
      <c r="A5" s="22">
        <v>16</v>
      </c>
      <c r="B5" s="44" t="s">
        <v>125</v>
      </c>
      <c r="C5" s="44" t="s">
        <v>126</v>
      </c>
      <c r="D5" s="44" t="s">
        <v>127</v>
      </c>
      <c r="E5" s="45" t="s">
        <v>128</v>
      </c>
      <c r="F5" s="44">
        <v>88</v>
      </c>
      <c r="G5" s="11" t="s">
        <v>27</v>
      </c>
    </row>
    <row r="6" ht="35" customHeight="1" spans="1:7">
      <c r="A6" s="22">
        <v>14</v>
      </c>
      <c r="B6" s="10" t="s">
        <v>129</v>
      </c>
      <c r="C6" s="10" t="s">
        <v>130</v>
      </c>
      <c r="D6" s="10" t="s">
        <v>131</v>
      </c>
      <c r="E6" s="43" t="s">
        <v>12</v>
      </c>
      <c r="F6" s="10">
        <v>44</v>
      </c>
      <c r="G6" s="11" t="s">
        <v>27</v>
      </c>
    </row>
    <row r="7" ht="35" customHeight="1" spans="1:7">
      <c r="A7" s="22">
        <v>10</v>
      </c>
      <c r="B7" s="10" t="s">
        <v>118</v>
      </c>
      <c r="C7" s="10" t="s">
        <v>132</v>
      </c>
      <c r="D7" s="10" t="s">
        <v>133</v>
      </c>
      <c r="E7" s="43" t="s">
        <v>134</v>
      </c>
      <c r="F7" s="10">
        <v>15</v>
      </c>
      <c r="G7" s="11" t="s">
        <v>59</v>
      </c>
    </row>
    <row r="8" ht="35" customHeight="1" spans="1:7">
      <c r="A8" s="22">
        <v>15</v>
      </c>
      <c r="B8" s="22" t="s">
        <v>125</v>
      </c>
      <c r="C8" s="10" t="s">
        <v>135</v>
      </c>
      <c r="D8" s="10" t="s">
        <v>136</v>
      </c>
      <c r="E8" s="43" t="s">
        <v>12</v>
      </c>
      <c r="F8" s="10">
        <v>15</v>
      </c>
      <c r="G8" s="11" t="s">
        <v>59</v>
      </c>
    </row>
    <row r="9" ht="35" customHeight="1" spans="1:7">
      <c r="A9" s="22">
        <v>12</v>
      </c>
      <c r="B9" s="10" t="s">
        <v>137</v>
      </c>
      <c r="C9" s="10" t="s">
        <v>138</v>
      </c>
      <c r="D9" s="10" t="s">
        <v>139</v>
      </c>
      <c r="E9" s="43" t="s">
        <v>12</v>
      </c>
      <c r="F9" s="39" t="s">
        <v>87</v>
      </c>
      <c r="G9" s="11" t="s">
        <v>59</v>
      </c>
    </row>
    <row r="10" ht="35" customHeight="1" spans="1:7">
      <c r="A10" s="22">
        <v>13</v>
      </c>
      <c r="B10" s="10" t="s">
        <v>137</v>
      </c>
      <c r="C10" s="10" t="s">
        <v>140</v>
      </c>
      <c r="D10" s="10" t="s">
        <v>141</v>
      </c>
      <c r="E10" s="43" t="s">
        <v>142</v>
      </c>
      <c r="F10" s="39" t="s">
        <v>87</v>
      </c>
      <c r="G10" s="11" t="s">
        <v>59</v>
      </c>
    </row>
  </sheetData>
  <sortState ref="A3:F10">
    <sortCondition ref="F3:F10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5" sqref="J5"/>
    </sheetView>
  </sheetViews>
  <sheetFormatPr defaultColWidth="9" defaultRowHeight="13.5" outlineLevelCol="6"/>
  <cols>
    <col min="2" max="2" width="32.45" style="2" customWidth="1"/>
    <col min="3" max="4" width="10.6333333333333" customWidth="1"/>
    <col min="5" max="5" width="8.63333333333333" style="32" customWidth="1"/>
    <col min="7" max="17" width="9" style="32"/>
  </cols>
  <sheetData>
    <row r="1" ht="35" customHeight="1" spans="1:6">
      <c r="A1" s="26" t="s">
        <v>143</v>
      </c>
      <c r="B1" s="26"/>
      <c r="C1" s="26"/>
      <c r="D1" s="26"/>
      <c r="E1" s="26"/>
      <c r="F1" s="26"/>
    </row>
    <row r="2" ht="35" customHeight="1" spans="1:6">
      <c r="A2" s="37" t="s">
        <v>1</v>
      </c>
      <c r="B2" s="37" t="s">
        <v>2</v>
      </c>
      <c r="C2" s="25" t="s">
        <v>3</v>
      </c>
      <c r="D2" s="38" t="s">
        <v>4</v>
      </c>
      <c r="E2" s="25" t="s">
        <v>144</v>
      </c>
      <c r="F2" s="25" t="s">
        <v>7</v>
      </c>
    </row>
    <row r="3" ht="35" customHeight="1" spans="1:7">
      <c r="A3" s="8" t="s">
        <v>8</v>
      </c>
      <c r="B3" s="9" t="s">
        <v>46</v>
      </c>
      <c r="C3" s="22" t="s">
        <v>145</v>
      </c>
      <c r="D3" s="22" t="s">
        <v>146</v>
      </c>
      <c r="E3" s="17" t="s">
        <v>147</v>
      </c>
      <c r="F3" s="7" t="s">
        <v>13</v>
      </c>
      <c r="G3" s="16"/>
    </row>
    <row r="4" ht="35" customHeight="1" spans="1:7">
      <c r="A4" s="8" t="s">
        <v>33</v>
      </c>
      <c r="B4" s="9" t="s">
        <v>148</v>
      </c>
      <c r="C4" s="10" t="s">
        <v>149</v>
      </c>
      <c r="D4" s="10" t="s">
        <v>150</v>
      </c>
      <c r="E4" s="17" t="s">
        <v>151</v>
      </c>
      <c r="F4" s="7" t="s">
        <v>13</v>
      </c>
      <c r="G4" s="16"/>
    </row>
    <row r="5" ht="35" customHeight="1" spans="1:6">
      <c r="A5" s="8" t="s">
        <v>83</v>
      </c>
      <c r="B5" s="9" t="s">
        <v>152</v>
      </c>
      <c r="C5" s="10" t="s">
        <v>153</v>
      </c>
      <c r="D5" s="10" t="s">
        <v>154</v>
      </c>
      <c r="E5" s="17" t="s">
        <v>155</v>
      </c>
      <c r="F5" s="7" t="s">
        <v>27</v>
      </c>
    </row>
    <row r="6" ht="35" customHeight="1" spans="1:6">
      <c r="A6" s="8" t="s">
        <v>14</v>
      </c>
      <c r="B6" s="17" t="s">
        <v>156</v>
      </c>
      <c r="C6" s="10" t="s">
        <v>157</v>
      </c>
      <c r="D6" s="22" t="s">
        <v>158</v>
      </c>
      <c r="E6" s="17" t="s">
        <v>159</v>
      </c>
      <c r="F6" s="7" t="s">
        <v>27</v>
      </c>
    </row>
    <row r="7" ht="35" customHeight="1" spans="1:6">
      <c r="A7" s="22">
        <v>15</v>
      </c>
      <c r="B7" s="9" t="s">
        <v>160</v>
      </c>
      <c r="C7" s="10" t="s">
        <v>161</v>
      </c>
      <c r="D7" s="10" t="s">
        <v>162</v>
      </c>
      <c r="E7" s="17" t="s">
        <v>163</v>
      </c>
      <c r="F7" s="7" t="s">
        <v>27</v>
      </c>
    </row>
    <row r="8" ht="35" customHeight="1" spans="1:6">
      <c r="A8" s="22">
        <v>13</v>
      </c>
      <c r="B8" s="9" t="s">
        <v>38</v>
      </c>
      <c r="C8" s="10" t="s">
        <v>164</v>
      </c>
      <c r="D8" s="10" t="s">
        <v>165</v>
      </c>
      <c r="E8" s="17" t="s">
        <v>163</v>
      </c>
      <c r="F8" s="7" t="s">
        <v>27</v>
      </c>
    </row>
    <row r="9" ht="35" customHeight="1" spans="1:6">
      <c r="A9" s="8" t="s">
        <v>166</v>
      </c>
      <c r="B9" s="9" t="s">
        <v>167</v>
      </c>
      <c r="C9" s="10" t="s">
        <v>168</v>
      </c>
      <c r="D9" s="10" t="s">
        <v>169</v>
      </c>
      <c r="E9" s="17" t="s">
        <v>163</v>
      </c>
      <c r="F9" s="7" t="s">
        <v>27</v>
      </c>
    </row>
    <row r="10" ht="35" customHeight="1" spans="1:6">
      <c r="A10" s="8" t="s">
        <v>19</v>
      </c>
      <c r="B10" s="9" t="s">
        <v>170</v>
      </c>
      <c r="C10" s="10" t="s">
        <v>171</v>
      </c>
      <c r="D10" s="10" t="s">
        <v>172</v>
      </c>
      <c r="E10" s="17" t="s">
        <v>163</v>
      </c>
      <c r="F10" s="7" t="s">
        <v>27</v>
      </c>
    </row>
    <row r="11" ht="35" customHeight="1" spans="1:6">
      <c r="A11" s="8" t="s">
        <v>37</v>
      </c>
      <c r="B11" s="9" t="s">
        <v>152</v>
      </c>
      <c r="C11" s="10" t="s">
        <v>173</v>
      </c>
      <c r="D11" s="10" t="s">
        <v>174</v>
      </c>
      <c r="E11" s="17" t="s">
        <v>175</v>
      </c>
      <c r="F11" s="7" t="s">
        <v>59</v>
      </c>
    </row>
    <row r="12" ht="35" customHeight="1" spans="1:6">
      <c r="A12" s="8" t="s">
        <v>28</v>
      </c>
      <c r="B12" s="9" t="s">
        <v>176</v>
      </c>
      <c r="C12" s="10" t="s">
        <v>177</v>
      </c>
      <c r="D12" s="10" t="s">
        <v>178</v>
      </c>
      <c r="E12" s="17" t="s">
        <v>175</v>
      </c>
      <c r="F12" s="7" t="s">
        <v>59</v>
      </c>
    </row>
    <row r="13" ht="35" customHeight="1" spans="1:6">
      <c r="A13" s="8" t="s">
        <v>179</v>
      </c>
      <c r="B13" s="9" t="s">
        <v>152</v>
      </c>
      <c r="C13" s="10" t="s">
        <v>180</v>
      </c>
      <c r="D13" s="10" t="s">
        <v>181</v>
      </c>
      <c r="E13" s="17" t="s">
        <v>175</v>
      </c>
      <c r="F13" s="7" t="s">
        <v>59</v>
      </c>
    </row>
    <row r="14" ht="35" customHeight="1" spans="1:6">
      <c r="A14" s="22">
        <v>14</v>
      </c>
      <c r="B14" s="39" t="s">
        <v>182</v>
      </c>
      <c r="C14" s="10" t="s">
        <v>183</v>
      </c>
      <c r="D14" s="10" t="s">
        <v>184</v>
      </c>
      <c r="E14" s="17" t="s">
        <v>175</v>
      </c>
      <c r="F14" s="7" t="s">
        <v>59</v>
      </c>
    </row>
    <row r="15" ht="35" customHeight="1" spans="1:6">
      <c r="A15" s="8" t="s">
        <v>185</v>
      </c>
      <c r="B15" s="9" t="s">
        <v>160</v>
      </c>
      <c r="C15" s="10" t="s">
        <v>186</v>
      </c>
      <c r="D15" s="10" t="s">
        <v>187</v>
      </c>
      <c r="E15" s="17" t="s">
        <v>175</v>
      </c>
      <c r="F15" s="7" t="s">
        <v>59</v>
      </c>
    </row>
    <row r="16" ht="35" customHeight="1" spans="1:6">
      <c r="A16" s="8" t="s">
        <v>45</v>
      </c>
      <c r="B16" s="17" t="s">
        <v>160</v>
      </c>
      <c r="C16" s="22" t="s">
        <v>188</v>
      </c>
      <c r="D16" s="22" t="s">
        <v>189</v>
      </c>
      <c r="E16" s="17" t="s">
        <v>175</v>
      </c>
      <c r="F16" s="7" t="s">
        <v>59</v>
      </c>
    </row>
    <row r="17" ht="35" customHeight="1" spans="1:6">
      <c r="A17" s="8" t="s">
        <v>24</v>
      </c>
      <c r="B17" s="9" t="s">
        <v>160</v>
      </c>
      <c r="C17" s="10" t="s">
        <v>190</v>
      </c>
      <c r="D17" s="10" t="s">
        <v>191</v>
      </c>
      <c r="E17" s="17" t="s">
        <v>175</v>
      </c>
      <c r="F17" s="7" t="s">
        <v>59</v>
      </c>
    </row>
    <row r="18" spans="1:6">
      <c r="A18" s="16" t="s">
        <v>192</v>
      </c>
      <c r="B18" s="16"/>
      <c r="C18" s="16"/>
      <c r="D18" s="16"/>
      <c r="E18" s="16"/>
      <c r="F18" s="16"/>
    </row>
    <row r="19" spans="1:6">
      <c r="A19" s="16"/>
      <c r="B19" s="16"/>
      <c r="C19" s="16"/>
      <c r="D19" s="16"/>
      <c r="E19" s="16"/>
      <c r="F19" s="16"/>
    </row>
  </sheetData>
  <sortState ref="A8:E17">
    <sortCondition ref="E8:E17"/>
  </sortState>
  <mergeCells count="2">
    <mergeCell ref="A1:F1"/>
    <mergeCell ref="A18:F19"/>
  </mergeCells>
  <pageMargins left="0.751388888888889" right="0.751388888888889" top="1" bottom="0.8027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G22" sqref="G22"/>
    </sheetView>
  </sheetViews>
  <sheetFormatPr defaultColWidth="9" defaultRowHeight="13.5"/>
  <cols>
    <col min="3" max="3" width="20.6333333333333" customWidth="1"/>
    <col min="4" max="5" width="10.6333333333333" customWidth="1"/>
    <col min="6" max="6" width="8.63333333333333" style="32" customWidth="1"/>
    <col min="8" max="10" width="9" style="33" customWidth="1"/>
  </cols>
  <sheetData>
    <row r="1" ht="35" customHeight="1" spans="1:7">
      <c r="A1" s="26" t="s">
        <v>193</v>
      </c>
      <c r="B1" s="26"/>
      <c r="C1" s="26"/>
      <c r="D1" s="26"/>
      <c r="E1" s="26"/>
      <c r="F1" s="26"/>
      <c r="G1" s="26"/>
    </row>
    <row r="2" ht="35" customHeight="1" spans="1:7">
      <c r="A2" s="7" t="s">
        <v>194</v>
      </c>
      <c r="B2" s="6" t="s">
        <v>1</v>
      </c>
      <c r="C2" s="7" t="s">
        <v>2</v>
      </c>
      <c r="D2" s="7" t="s">
        <v>3</v>
      </c>
      <c r="E2" s="27" t="s">
        <v>4</v>
      </c>
      <c r="F2" s="7" t="s">
        <v>144</v>
      </c>
      <c r="G2" s="7" t="s">
        <v>7</v>
      </c>
    </row>
    <row r="3" ht="35" customHeight="1" spans="1:10">
      <c r="A3" s="22" t="s">
        <v>195</v>
      </c>
      <c r="B3" s="8" t="s">
        <v>33</v>
      </c>
      <c r="C3" s="10" t="s">
        <v>196</v>
      </c>
      <c r="D3" s="10" t="s">
        <v>197</v>
      </c>
      <c r="E3" s="10" t="s">
        <v>198</v>
      </c>
      <c r="F3" s="17" t="s">
        <v>147</v>
      </c>
      <c r="G3" s="7" t="s">
        <v>13</v>
      </c>
      <c r="H3" s="34"/>
      <c r="I3" s="34"/>
      <c r="J3" s="34"/>
    </row>
    <row r="4" ht="35" customHeight="1" spans="1:10">
      <c r="A4" s="22"/>
      <c r="B4" s="8" t="s">
        <v>14</v>
      </c>
      <c r="C4" s="10" t="s">
        <v>196</v>
      </c>
      <c r="D4" s="10" t="s">
        <v>199</v>
      </c>
      <c r="E4" s="10" t="s">
        <v>200</v>
      </c>
      <c r="F4" s="17" t="s">
        <v>151</v>
      </c>
      <c r="G4" s="7" t="s">
        <v>27</v>
      </c>
      <c r="H4" s="34"/>
      <c r="I4" s="34"/>
      <c r="J4" s="34"/>
    </row>
    <row r="5" ht="35" customHeight="1" spans="1:7">
      <c r="A5" s="22"/>
      <c r="B5" s="8" t="s">
        <v>45</v>
      </c>
      <c r="C5" s="10" t="s">
        <v>201</v>
      </c>
      <c r="D5" s="10" t="s">
        <v>202</v>
      </c>
      <c r="E5" s="10" t="s">
        <v>203</v>
      </c>
      <c r="F5" s="17" t="s">
        <v>155</v>
      </c>
      <c r="G5" s="7" t="s">
        <v>27</v>
      </c>
    </row>
    <row r="6" ht="35" customHeight="1" spans="1:7">
      <c r="A6" s="22"/>
      <c r="B6" s="8" t="s">
        <v>37</v>
      </c>
      <c r="C6" s="10" t="s">
        <v>196</v>
      </c>
      <c r="D6" s="10" t="s">
        <v>204</v>
      </c>
      <c r="E6" s="10" t="s">
        <v>205</v>
      </c>
      <c r="F6" s="17" t="s">
        <v>159</v>
      </c>
      <c r="G6" s="7" t="s">
        <v>27</v>
      </c>
    </row>
    <row r="7" ht="35" customHeight="1" spans="1:7">
      <c r="A7" s="22"/>
      <c r="B7" s="8" t="s">
        <v>24</v>
      </c>
      <c r="C7" s="10" t="s">
        <v>206</v>
      </c>
      <c r="D7" s="10" t="s">
        <v>207</v>
      </c>
      <c r="E7" s="10" t="s">
        <v>208</v>
      </c>
      <c r="F7" s="17" t="s">
        <v>209</v>
      </c>
      <c r="G7" s="7" t="s">
        <v>59</v>
      </c>
    </row>
    <row r="8" ht="35" customHeight="1" spans="1:7">
      <c r="A8" s="22"/>
      <c r="B8" s="8" t="s">
        <v>8</v>
      </c>
      <c r="C8" s="10" t="s">
        <v>210</v>
      </c>
      <c r="D8" s="10" t="s">
        <v>211</v>
      </c>
      <c r="E8" s="22" t="s">
        <v>212</v>
      </c>
      <c r="F8" s="17" t="s">
        <v>213</v>
      </c>
      <c r="G8" s="7" t="s">
        <v>59</v>
      </c>
    </row>
    <row r="9" ht="35" customHeight="1" spans="1:7">
      <c r="A9" s="22"/>
      <c r="B9" s="8" t="s">
        <v>28</v>
      </c>
      <c r="C9" s="10" t="s">
        <v>206</v>
      </c>
      <c r="D9" s="10" t="s">
        <v>214</v>
      </c>
      <c r="E9" s="10" t="s">
        <v>215</v>
      </c>
      <c r="F9" s="17" t="s">
        <v>216</v>
      </c>
      <c r="G9" s="7" t="s">
        <v>59</v>
      </c>
    </row>
    <row r="10" ht="35" customHeight="1" spans="1:7">
      <c r="A10" s="17" t="s">
        <v>217</v>
      </c>
      <c r="B10" s="17"/>
      <c r="C10" s="17"/>
      <c r="D10" s="17"/>
      <c r="E10" s="17"/>
      <c r="F10" s="17"/>
      <c r="G10" s="17"/>
    </row>
    <row r="11" spans="1:7">
      <c r="A11" s="35" t="s">
        <v>218</v>
      </c>
      <c r="B11" s="36"/>
      <c r="C11" s="36"/>
      <c r="D11" s="36"/>
      <c r="E11" s="36"/>
      <c r="F11" s="36"/>
      <c r="G11" s="36"/>
    </row>
    <row r="12" spans="1:7">
      <c r="A12" s="36"/>
      <c r="B12" s="36"/>
      <c r="C12" s="36"/>
      <c r="D12" s="36"/>
      <c r="E12" s="36"/>
      <c r="F12" s="36"/>
      <c r="G12" s="36"/>
    </row>
    <row r="13" spans="1:7">
      <c r="A13" s="36"/>
      <c r="B13" s="36"/>
      <c r="C13" s="36"/>
      <c r="D13" s="36"/>
      <c r="E13" s="36"/>
      <c r="F13" s="36"/>
      <c r="G13" s="36"/>
    </row>
    <row r="14" spans="1:7">
      <c r="A14" s="36"/>
      <c r="B14" s="36"/>
      <c r="C14" s="36"/>
      <c r="D14" s="36"/>
      <c r="E14" s="36"/>
      <c r="F14" s="36"/>
      <c r="G14" s="36"/>
    </row>
    <row r="15" spans="1:7">
      <c r="A15" s="36"/>
      <c r="B15" s="36"/>
      <c r="C15" s="36"/>
      <c r="D15" s="36"/>
      <c r="E15" s="36"/>
      <c r="F15" s="36"/>
      <c r="G15" s="36"/>
    </row>
    <row r="16" spans="1:7">
      <c r="A16" s="36"/>
      <c r="B16" s="36"/>
      <c r="C16" s="36"/>
      <c r="D16" s="36"/>
      <c r="E16" s="36"/>
      <c r="F16" s="36"/>
      <c r="G16" s="36"/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6"/>
      <c r="B18" s="36"/>
      <c r="C18" s="36"/>
      <c r="D18" s="36"/>
      <c r="E18" s="36"/>
      <c r="F18" s="36"/>
      <c r="G18" s="36"/>
    </row>
    <row r="19" spans="1:7">
      <c r="A19" s="36"/>
      <c r="B19" s="36"/>
      <c r="C19" s="36"/>
      <c r="D19" s="36"/>
      <c r="E19" s="36"/>
      <c r="F19" s="36"/>
      <c r="G19" s="36"/>
    </row>
  </sheetData>
  <mergeCells count="4">
    <mergeCell ref="A1:G1"/>
    <mergeCell ref="A10:G10"/>
    <mergeCell ref="A3:A9"/>
    <mergeCell ref="A11:G19"/>
  </mergeCells>
  <printOptions horizontalCentered="1"/>
  <pageMargins left="0.751388888888889" right="0.751388888888889" top="1" bottom="1" header="0.5" footer="0.5"/>
  <pageSetup paperSize="9" scale="77" orientation="portrait" horizontalDpi="600"/>
  <headerFooter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I10" sqref="I10"/>
    </sheetView>
  </sheetViews>
  <sheetFormatPr defaultColWidth="9" defaultRowHeight="13.5" outlineLevelCol="7"/>
  <cols>
    <col min="3" max="3" width="20.6333333333333" customWidth="1"/>
    <col min="4" max="5" width="10.6333333333333" customWidth="1"/>
    <col min="6" max="6" width="8.63333333333333" customWidth="1"/>
    <col min="9" max="9" width="22.875" customWidth="1"/>
  </cols>
  <sheetData>
    <row r="1" ht="35" customHeight="1" spans="1:7">
      <c r="A1" s="26" t="s">
        <v>219</v>
      </c>
      <c r="B1" s="26"/>
      <c r="C1" s="26"/>
      <c r="D1" s="26"/>
      <c r="E1" s="26"/>
      <c r="F1" s="26"/>
      <c r="G1" s="26"/>
    </row>
    <row r="2" ht="35" customHeight="1" spans="1:7">
      <c r="A2" s="7" t="s">
        <v>194</v>
      </c>
      <c r="B2" s="6" t="s">
        <v>1</v>
      </c>
      <c r="C2" s="7" t="s">
        <v>2</v>
      </c>
      <c r="D2" s="7" t="s">
        <v>3</v>
      </c>
      <c r="E2" s="27" t="s">
        <v>4</v>
      </c>
      <c r="F2" s="7" t="s">
        <v>144</v>
      </c>
      <c r="G2" s="7" t="s">
        <v>7</v>
      </c>
    </row>
    <row r="3" ht="35" customHeight="1" spans="1:8">
      <c r="A3" s="22" t="s">
        <v>195</v>
      </c>
      <c r="B3" s="8" t="s">
        <v>166</v>
      </c>
      <c r="C3" s="10" t="s">
        <v>220</v>
      </c>
      <c r="D3" s="10" t="s">
        <v>221</v>
      </c>
      <c r="E3" s="10" t="s">
        <v>222</v>
      </c>
      <c r="F3" s="17" t="s">
        <v>147</v>
      </c>
      <c r="G3" s="7" t="s">
        <v>13</v>
      </c>
      <c r="H3" s="16"/>
    </row>
    <row r="4" ht="35" customHeight="1" spans="1:8">
      <c r="A4" s="22"/>
      <c r="B4" s="8" t="s">
        <v>19</v>
      </c>
      <c r="C4" s="10" t="s">
        <v>223</v>
      </c>
      <c r="D4" s="10" t="s">
        <v>224</v>
      </c>
      <c r="E4" s="10" t="s">
        <v>225</v>
      </c>
      <c r="F4" s="17" t="s">
        <v>151</v>
      </c>
      <c r="G4" s="7" t="s">
        <v>27</v>
      </c>
      <c r="H4" s="16"/>
    </row>
    <row r="5" ht="35" customHeight="1" spans="1:7">
      <c r="A5" s="22"/>
      <c r="B5" s="8" t="s">
        <v>226</v>
      </c>
      <c r="C5" s="10" t="s">
        <v>220</v>
      </c>
      <c r="D5" s="10" t="s">
        <v>227</v>
      </c>
      <c r="E5" s="10" t="s">
        <v>228</v>
      </c>
      <c r="F5" s="17" t="s">
        <v>155</v>
      </c>
      <c r="G5" s="7" t="s">
        <v>27</v>
      </c>
    </row>
    <row r="6" ht="35" customHeight="1" spans="1:7">
      <c r="A6" s="22"/>
      <c r="B6" s="8" t="s">
        <v>83</v>
      </c>
      <c r="C6" s="10" t="s">
        <v>223</v>
      </c>
      <c r="D6" s="10" t="s">
        <v>229</v>
      </c>
      <c r="E6" s="10" t="s">
        <v>230</v>
      </c>
      <c r="F6" s="17" t="s">
        <v>159</v>
      </c>
      <c r="G6" s="7" t="s">
        <v>59</v>
      </c>
    </row>
    <row r="7" ht="35" customHeight="1" spans="1:7">
      <c r="A7" s="22"/>
      <c r="B7" s="8" t="s">
        <v>179</v>
      </c>
      <c r="C7" s="10" t="s">
        <v>137</v>
      </c>
      <c r="D7" s="10" t="s">
        <v>231</v>
      </c>
      <c r="E7" s="10" t="s">
        <v>232</v>
      </c>
      <c r="F7" s="17" t="s">
        <v>209</v>
      </c>
      <c r="G7" s="7" t="s">
        <v>59</v>
      </c>
    </row>
    <row r="8" ht="35" customHeight="1" spans="1:7">
      <c r="A8" s="22"/>
      <c r="B8" s="8" t="s">
        <v>185</v>
      </c>
      <c r="C8" s="10" t="s">
        <v>137</v>
      </c>
      <c r="D8" s="10" t="s">
        <v>233</v>
      </c>
      <c r="E8" s="10" t="s">
        <v>234</v>
      </c>
      <c r="F8" s="17" t="s">
        <v>213</v>
      </c>
      <c r="G8" s="7" t="s">
        <v>59</v>
      </c>
    </row>
    <row r="9" ht="35" customHeight="1" spans="1:7">
      <c r="A9" s="28" t="s">
        <v>217</v>
      </c>
      <c r="B9" s="29"/>
      <c r="C9" s="29"/>
      <c r="D9" s="29"/>
      <c r="E9" s="29"/>
      <c r="F9" s="29"/>
      <c r="G9" s="30"/>
    </row>
    <row r="10" ht="35" customHeight="1" spans="1:7">
      <c r="A10" s="31" t="s">
        <v>235</v>
      </c>
      <c r="B10" s="31"/>
      <c r="C10" s="31"/>
      <c r="D10" s="31"/>
      <c r="E10" s="31"/>
      <c r="F10" s="31"/>
      <c r="G10" s="31"/>
    </row>
    <row r="11" spans="1:7">
      <c r="A11" s="31"/>
      <c r="B11" s="31"/>
      <c r="C11" s="31"/>
      <c r="D11" s="31"/>
      <c r="E11" s="31"/>
      <c r="F11" s="31"/>
      <c r="G11" s="31"/>
    </row>
    <row r="12" spans="1:7">
      <c r="A12" s="31"/>
      <c r="B12" s="31"/>
      <c r="C12" s="31"/>
      <c r="D12" s="31"/>
      <c r="E12" s="31"/>
      <c r="F12" s="31"/>
      <c r="G12" s="31"/>
    </row>
    <row r="13" spans="1:7">
      <c r="A13" s="31"/>
      <c r="B13" s="31"/>
      <c r="C13" s="31"/>
      <c r="D13" s="31"/>
      <c r="E13" s="31"/>
      <c r="F13" s="31"/>
      <c r="G13" s="31"/>
    </row>
    <row r="14" spans="1:7">
      <c r="A14" s="31"/>
      <c r="B14" s="31"/>
      <c r="C14" s="31"/>
      <c r="D14" s="31"/>
      <c r="E14" s="31"/>
      <c r="F14" s="31"/>
      <c r="G14" s="31"/>
    </row>
    <row r="15" spans="1:7">
      <c r="A15" s="31"/>
      <c r="B15" s="31"/>
      <c r="C15" s="31"/>
      <c r="D15" s="31"/>
      <c r="E15" s="31"/>
      <c r="F15" s="31"/>
      <c r="G15" s="31"/>
    </row>
    <row r="16" spans="1:7">
      <c r="A16" s="31"/>
      <c r="B16" s="31"/>
      <c r="C16" s="31"/>
      <c r="D16" s="31"/>
      <c r="E16" s="31"/>
      <c r="F16" s="31"/>
      <c r="G16" s="31"/>
    </row>
    <row r="17" spans="1:7">
      <c r="A17" s="31"/>
      <c r="B17" s="31"/>
      <c r="C17" s="31"/>
      <c r="D17" s="31"/>
      <c r="E17" s="31"/>
      <c r="F17" s="31"/>
      <c r="G17" s="31"/>
    </row>
  </sheetData>
  <mergeCells count="4">
    <mergeCell ref="A1:G1"/>
    <mergeCell ref="A9:G9"/>
    <mergeCell ref="A3:A8"/>
    <mergeCell ref="A10:G1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J20" sqref="J20"/>
    </sheetView>
  </sheetViews>
  <sheetFormatPr defaultColWidth="9" defaultRowHeight="13.5"/>
  <cols>
    <col min="2" max="2" width="20.6333333333333" style="2" customWidth="1"/>
    <col min="3" max="5" width="10.6333333333333" customWidth="1"/>
    <col min="6" max="9" width="8.63333333333333" customWidth="1"/>
    <col min="10" max="10" width="9" style="20"/>
  </cols>
  <sheetData>
    <row r="1" s="1" customFormat="1" ht="35" customHeight="1" spans="1:11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" customHeight="1" spans="1:10">
      <c r="A2" s="4"/>
      <c r="B2" s="5"/>
      <c r="C2" s="4"/>
      <c r="D2" s="4"/>
      <c r="E2" s="13" t="s">
        <v>237</v>
      </c>
      <c r="F2" s="13"/>
      <c r="G2" s="14" t="s">
        <v>238</v>
      </c>
      <c r="H2" s="14"/>
      <c r="J2" s="23"/>
    </row>
    <row r="3" ht="35" customHeight="1" spans="1:11">
      <c r="A3" s="6" t="s">
        <v>1</v>
      </c>
      <c r="B3" s="6" t="s">
        <v>2</v>
      </c>
      <c r="C3" s="7" t="s">
        <v>3</v>
      </c>
      <c r="D3" s="7" t="s">
        <v>4</v>
      </c>
      <c r="E3" s="7" t="s">
        <v>6</v>
      </c>
      <c r="F3" s="7" t="s">
        <v>5</v>
      </c>
      <c r="G3" s="7" t="s">
        <v>6</v>
      </c>
      <c r="H3" s="7" t="s">
        <v>5</v>
      </c>
      <c r="I3" s="7" t="s">
        <v>239</v>
      </c>
      <c r="J3" s="24" t="s">
        <v>240</v>
      </c>
      <c r="K3" s="7" t="s">
        <v>7</v>
      </c>
    </row>
    <row r="4" ht="35" customHeight="1" spans="1:12">
      <c r="A4" s="21">
        <v>4</v>
      </c>
      <c r="B4" s="9" t="s">
        <v>241</v>
      </c>
      <c r="C4" s="10" t="s">
        <v>242</v>
      </c>
      <c r="D4" s="10" t="s">
        <v>243</v>
      </c>
      <c r="E4" s="10">
        <v>900</v>
      </c>
      <c r="F4" s="10" t="s">
        <v>244</v>
      </c>
      <c r="G4" s="10">
        <v>900</v>
      </c>
      <c r="H4" s="10" t="s">
        <v>245</v>
      </c>
      <c r="I4" s="11">
        <f t="shared" ref="I4:I21" si="0">E4+G4</f>
        <v>1800</v>
      </c>
      <c r="J4" s="15" t="s">
        <v>246</v>
      </c>
      <c r="K4" s="25" t="s">
        <v>13</v>
      </c>
      <c r="L4" s="16"/>
    </row>
    <row r="5" ht="35" customHeight="1" spans="1:12">
      <c r="A5" s="21">
        <v>2</v>
      </c>
      <c r="B5" s="9" t="s">
        <v>29</v>
      </c>
      <c r="C5" s="10" t="s">
        <v>247</v>
      </c>
      <c r="D5" s="10" t="s">
        <v>248</v>
      </c>
      <c r="E5" s="10">
        <v>900</v>
      </c>
      <c r="F5" s="10" t="s">
        <v>249</v>
      </c>
      <c r="G5" s="10">
        <v>900</v>
      </c>
      <c r="H5" s="10" t="s">
        <v>250</v>
      </c>
      <c r="I5" s="11">
        <f t="shared" si="0"/>
        <v>1800</v>
      </c>
      <c r="J5" s="15" t="s">
        <v>251</v>
      </c>
      <c r="K5" s="25" t="s">
        <v>13</v>
      </c>
      <c r="L5" s="16"/>
    </row>
    <row r="6" ht="35" customHeight="1" spans="1:11">
      <c r="A6" s="21">
        <v>5</v>
      </c>
      <c r="B6" s="9" t="s">
        <v>252</v>
      </c>
      <c r="C6" s="10" t="s">
        <v>253</v>
      </c>
      <c r="D6" s="10" t="s">
        <v>254</v>
      </c>
      <c r="E6" s="10">
        <v>900</v>
      </c>
      <c r="F6" s="10" t="s">
        <v>255</v>
      </c>
      <c r="G6" s="10">
        <v>800</v>
      </c>
      <c r="H6" s="10" t="s">
        <v>256</v>
      </c>
      <c r="I6" s="11">
        <f t="shared" si="0"/>
        <v>1700</v>
      </c>
      <c r="J6" s="15" t="s">
        <v>257</v>
      </c>
      <c r="K6" s="25" t="s">
        <v>13</v>
      </c>
    </row>
    <row r="7" ht="35" customHeight="1" spans="1:11">
      <c r="A7" s="21">
        <v>3</v>
      </c>
      <c r="B7" s="9" t="s">
        <v>29</v>
      </c>
      <c r="C7" s="10" t="s">
        <v>258</v>
      </c>
      <c r="D7" s="10" t="s">
        <v>259</v>
      </c>
      <c r="E7" s="10">
        <v>900</v>
      </c>
      <c r="F7" s="10" t="s">
        <v>260</v>
      </c>
      <c r="G7" s="10">
        <v>700</v>
      </c>
      <c r="H7" s="10" t="s">
        <v>261</v>
      </c>
      <c r="I7" s="11">
        <f t="shared" si="0"/>
        <v>1600</v>
      </c>
      <c r="J7" s="15" t="s">
        <v>262</v>
      </c>
      <c r="K7" s="25" t="s">
        <v>27</v>
      </c>
    </row>
    <row r="8" ht="35" customHeight="1" spans="1:11">
      <c r="A8" s="21">
        <v>1</v>
      </c>
      <c r="B8" s="17" t="s">
        <v>38</v>
      </c>
      <c r="C8" s="10" t="s">
        <v>263</v>
      </c>
      <c r="D8" s="10" t="s">
        <v>264</v>
      </c>
      <c r="E8" s="10">
        <v>900</v>
      </c>
      <c r="F8" s="10" t="s">
        <v>265</v>
      </c>
      <c r="G8" s="10">
        <v>600</v>
      </c>
      <c r="H8" s="10" t="s">
        <v>266</v>
      </c>
      <c r="I8" s="11">
        <f t="shared" si="0"/>
        <v>1500</v>
      </c>
      <c r="J8" s="15" t="s">
        <v>267</v>
      </c>
      <c r="K8" s="25" t="s">
        <v>27</v>
      </c>
    </row>
    <row r="9" ht="35" customHeight="1" spans="1:11">
      <c r="A9" s="21">
        <v>6</v>
      </c>
      <c r="B9" s="9" t="s">
        <v>170</v>
      </c>
      <c r="C9" s="10" t="s">
        <v>268</v>
      </c>
      <c r="D9" s="10" t="s">
        <v>269</v>
      </c>
      <c r="E9" s="10">
        <v>500</v>
      </c>
      <c r="F9" s="10" t="s">
        <v>270</v>
      </c>
      <c r="G9" s="10">
        <v>700</v>
      </c>
      <c r="H9" s="10" t="s">
        <v>271</v>
      </c>
      <c r="I9" s="11">
        <f t="shared" si="0"/>
        <v>1200</v>
      </c>
      <c r="J9" s="15" t="s">
        <v>272</v>
      </c>
      <c r="K9" s="25" t="s">
        <v>27</v>
      </c>
    </row>
    <row r="10" ht="35" customHeight="1" spans="1:11">
      <c r="A10" s="22">
        <v>17</v>
      </c>
      <c r="B10" s="9" t="s">
        <v>273</v>
      </c>
      <c r="C10" s="10" t="s">
        <v>274</v>
      </c>
      <c r="D10" s="10" t="s">
        <v>275</v>
      </c>
      <c r="E10" s="10">
        <v>400</v>
      </c>
      <c r="F10" s="10" t="s">
        <v>276</v>
      </c>
      <c r="G10" s="10">
        <v>400</v>
      </c>
      <c r="H10" s="10" t="s">
        <v>277</v>
      </c>
      <c r="I10" s="11">
        <f t="shared" si="0"/>
        <v>800</v>
      </c>
      <c r="J10" s="15" t="s">
        <v>278</v>
      </c>
      <c r="K10" s="25" t="s">
        <v>27</v>
      </c>
    </row>
    <row r="11" ht="35" customHeight="1" spans="1:11">
      <c r="A11" s="21">
        <v>7</v>
      </c>
      <c r="B11" s="9" t="s">
        <v>170</v>
      </c>
      <c r="C11" s="10" t="s">
        <v>279</v>
      </c>
      <c r="D11" s="10" t="s">
        <v>280</v>
      </c>
      <c r="E11" s="10">
        <v>400</v>
      </c>
      <c r="F11" s="10" t="s">
        <v>281</v>
      </c>
      <c r="G11" s="10">
        <v>400</v>
      </c>
      <c r="H11" s="10" t="s">
        <v>282</v>
      </c>
      <c r="I11" s="11">
        <f t="shared" si="0"/>
        <v>800</v>
      </c>
      <c r="J11" s="15" t="s">
        <v>283</v>
      </c>
      <c r="K11" s="25" t="s">
        <v>27</v>
      </c>
    </row>
    <row r="12" ht="35" customHeight="1" spans="1:11">
      <c r="A12" s="22">
        <v>15</v>
      </c>
      <c r="B12" s="9" t="s">
        <v>152</v>
      </c>
      <c r="C12" s="10" t="s">
        <v>284</v>
      </c>
      <c r="D12" s="10" t="s">
        <v>285</v>
      </c>
      <c r="E12" s="10">
        <v>400</v>
      </c>
      <c r="F12" s="10" t="s">
        <v>286</v>
      </c>
      <c r="G12" s="10">
        <v>400</v>
      </c>
      <c r="H12" s="10" t="s">
        <v>287</v>
      </c>
      <c r="I12" s="11">
        <f t="shared" si="0"/>
        <v>800</v>
      </c>
      <c r="J12" s="15" t="s">
        <v>288</v>
      </c>
      <c r="K12" s="25" t="s">
        <v>27</v>
      </c>
    </row>
    <row r="13" ht="35" customHeight="1" spans="1:11">
      <c r="A13" s="21">
        <v>8</v>
      </c>
      <c r="B13" s="9" t="s">
        <v>289</v>
      </c>
      <c r="C13" s="10" t="s">
        <v>290</v>
      </c>
      <c r="D13" s="10" t="s">
        <v>291</v>
      </c>
      <c r="E13" s="10">
        <v>400</v>
      </c>
      <c r="F13" s="10" t="s">
        <v>292</v>
      </c>
      <c r="G13" s="10">
        <v>400</v>
      </c>
      <c r="H13" s="10" t="s">
        <v>293</v>
      </c>
      <c r="I13" s="11">
        <f t="shared" si="0"/>
        <v>800</v>
      </c>
      <c r="J13" s="15" t="s">
        <v>294</v>
      </c>
      <c r="K13" s="25" t="s">
        <v>59</v>
      </c>
    </row>
    <row r="14" ht="35" customHeight="1" spans="1:11">
      <c r="A14" s="22">
        <v>14</v>
      </c>
      <c r="B14" s="9" t="s">
        <v>176</v>
      </c>
      <c r="C14" s="10" t="s">
        <v>295</v>
      </c>
      <c r="D14" s="10" t="s">
        <v>296</v>
      </c>
      <c r="E14" s="10">
        <v>400</v>
      </c>
      <c r="F14" s="10" t="s">
        <v>286</v>
      </c>
      <c r="G14" s="10">
        <v>400</v>
      </c>
      <c r="H14" s="10" t="s">
        <v>297</v>
      </c>
      <c r="I14" s="11">
        <f t="shared" si="0"/>
        <v>800</v>
      </c>
      <c r="J14" s="15" t="s">
        <v>298</v>
      </c>
      <c r="K14" s="25" t="s">
        <v>59</v>
      </c>
    </row>
    <row r="15" ht="35" customHeight="1" spans="1:11">
      <c r="A15" s="22">
        <v>18</v>
      </c>
      <c r="B15" s="9" t="s">
        <v>299</v>
      </c>
      <c r="C15" s="10" t="s">
        <v>300</v>
      </c>
      <c r="D15" s="10" t="s">
        <v>301</v>
      </c>
      <c r="E15" s="10">
        <v>400</v>
      </c>
      <c r="F15" s="10" t="s">
        <v>286</v>
      </c>
      <c r="G15" s="10">
        <v>200</v>
      </c>
      <c r="H15" s="10" t="s">
        <v>302</v>
      </c>
      <c r="I15" s="11">
        <f t="shared" si="0"/>
        <v>600</v>
      </c>
      <c r="J15" s="15" t="s">
        <v>303</v>
      </c>
      <c r="K15" s="25" t="s">
        <v>59</v>
      </c>
    </row>
    <row r="16" ht="35" customHeight="1" spans="1:11">
      <c r="A16" s="22">
        <v>16</v>
      </c>
      <c r="B16" s="9" t="s">
        <v>152</v>
      </c>
      <c r="C16" s="10" t="s">
        <v>304</v>
      </c>
      <c r="D16" s="10" t="s">
        <v>305</v>
      </c>
      <c r="E16" s="10">
        <v>300</v>
      </c>
      <c r="F16" s="10" t="s">
        <v>286</v>
      </c>
      <c r="G16" s="10">
        <v>200</v>
      </c>
      <c r="H16" s="10" t="s">
        <v>286</v>
      </c>
      <c r="I16" s="11">
        <f t="shared" si="0"/>
        <v>500</v>
      </c>
      <c r="J16" s="15" t="s">
        <v>306</v>
      </c>
      <c r="K16" s="25" t="s">
        <v>59</v>
      </c>
    </row>
    <row r="17" ht="35" customHeight="1" spans="1:11">
      <c r="A17" s="22">
        <v>11</v>
      </c>
      <c r="B17" s="9" t="s">
        <v>160</v>
      </c>
      <c r="C17" s="10" t="s">
        <v>307</v>
      </c>
      <c r="D17" s="10" t="s">
        <v>308</v>
      </c>
      <c r="E17" s="10">
        <v>100</v>
      </c>
      <c r="F17" s="10" t="s">
        <v>286</v>
      </c>
      <c r="G17" s="10">
        <v>400</v>
      </c>
      <c r="H17" s="10" t="s">
        <v>286</v>
      </c>
      <c r="I17" s="11">
        <f t="shared" si="0"/>
        <v>500</v>
      </c>
      <c r="J17" s="15" t="s">
        <v>306</v>
      </c>
      <c r="K17" s="25" t="s">
        <v>59</v>
      </c>
    </row>
    <row r="18" ht="35" customHeight="1" spans="1:11">
      <c r="A18" s="22">
        <v>13</v>
      </c>
      <c r="B18" s="9" t="s">
        <v>152</v>
      </c>
      <c r="C18" s="10" t="s">
        <v>309</v>
      </c>
      <c r="D18" s="10" t="s">
        <v>310</v>
      </c>
      <c r="E18" s="10">
        <v>200</v>
      </c>
      <c r="F18" s="10" t="s">
        <v>311</v>
      </c>
      <c r="G18" s="10">
        <v>200</v>
      </c>
      <c r="H18" s="10" t="s">
        <v>297</v>
      </c>
      <c r="I18" s="11">
        <f t="shared" si="0"/>
        <v>400</v>
      </c>
      <c r="J18" s="15" t="s">
        <v>312</v>
      </c>
      <c r="K18" s="25" t="s">
        <v>59</v>
      </c>
    </row>
    <row r="19" ht="35" customHeight="1" spans="1:11">
      <c r="A19" s="21">
        <v>9</v>
      </c>
      <c r="B19" s="9" t="s">
        <v>160</v>
      </c>
      <c r="C19" s="10" t="s">
        <v>313</v>
      </c>
      <c r="D19" s="10" t="s">
        <v>314</v>
      </c>
      <c r="E19" s="10">
        <v>200</v>
      </c>
      <c r="F19" s="10" t="s">
        <v>286</v>
      </c>
      <c r="G19" s="10">
        <v>100</v>
      </c>
      <c r="H19" s="10" t="s">
        <v>315</v>
      </c>
      <c r="I19" s="11">
        <f t="shared" si="0"/>
        <v>300</v>
      </c>
      <c r="J19" s="15" t="s">
        <v>316</v>
      </c>
      <c r="K19" s="25" t="s">
        <v>59</v>
      </c>
    </row>
    <row r="20" ht="35" customHeight="1" spans="1:11">
      <c r="A20" s="22">
        <v>10</v>
      </c>
      <c r="B20" s="9" t="s">
        <v>160</v>
      </c>
      <c r="C20" s="10" t="s">
        <v>317</v>
      </c>
      <c r="D20" s="10" t="s">
        <v>318</v>
      </c>
      <c r="E20" s="10">
        <v>200</v>
      </c>
      <c r="F20" s="10" t="s">
        <v>286</v>
      </c>
      <c r="G20" s="10">
        <v>0</v>
      </c>
      <c r="H20" s="10" t="s">
        <v>286</v>
      </c>
      <c r="I20" s="11">
        <f t="shared" si="0"/>
        <v>200</v>
      </c>
      <c r="J20" s="15" t="s">
        <v>306</v>
      </c>
      <c r="K20" s="25" t="s">
        <v>59</v>
      </c>
    </row>
    <row r="21" ht="35" customHeight="1" spans="1:11">
      <c r="A21" s="22">
        <v>12</v>
      </c>
      <c r="B21" s="9" t="s">
        <v>319</v>
      </c>
      <c r="C21" s="10" t="s">
        <v>320</v>
      </c>
      <c r="D21" s="10" t="s">
        <v>321</v>
      </c>
      <c r="E21" s="10">
        <v>100</v>
      </c>
      <c r="F21" s="10" t="s">
        <v>286</v>
      </c>
      <c r="G21" s="10">
        <v>100</v>
      </c>
      <c r="H21" s="10" t="s">
        <v>286</v>
      </c>
      <c r="I21" s="11">
        <f t="shared" si="0"/>
        <v>200</v>
      </c>
      <c r="J21" s="15" t="s">
        <v>306</v>
      </c>
      <c r="K21" s="25" t="s">
        <v>59</v>
      </c>
    </row>
  </sheetData>
  <sortState ref="A4:J21">
    <sortCondition ref="I4:I21" descending="1"/>
    <sortCondition ref="J4:J21"/>
  </sortState>
  <mergeCells count="1">
    <mergeCell ref="A1:K1"/>
  </mergeCells>
  <pageMargins left="0.751388888888889" right="0.751388888888889" top="0.802777777777778" bottom="0.60625" header="0.5" footer="0.5"/>
  <pageSetup paperSize="9" scale="77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selection activeCell="G14" sqref="G14"/>
    </sheetView>
  </sheetViews>
  <sheetFormatPr defaultColWidth="9" defaultRowHeight="13.5"/>
  <cols>
    <col min="2" max="2" width="20.6333333333333" customWidth="1"/>
    <col min="3" max="4" width="10.6333333333333" customWidth="1"/>
    <col min="5" max="5" width="8.90833333333333" customWidth="1"/>
    <col min="6" max="6" width="8.63333333333333" customWidth="1"/>
    <col min="7" max="7" width="8" customWidth="1"/>
  </cols>
  <sheetData>
    <row r="1" ht="35" customHeight="1" spans="1:11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7">
      <c r="A2" s="12"/>
      <c r="B2" s="12"/>
      <c r="C2" s="12"/>
      <c r="D2" s="12"/>
      <c r="E2" s="13" t="s">
        <v>237</v>
      </c>
      <c r="F2" s="13"/>
      <c r="G2" s="14" t="s">
        <v>238</v>
      </c>
    </row>
    <row r="3" ht="35" customHeight="1" spans="1:11">
      <c r="A3" s="6" t="s">
        <v>1</v>
      </c>
      <c r="B3" s="7" t="s">
        <v>2</v>
      </c>
      <c r="C3" s="7" t="s">
        <v>3</v>
      </c>
      <c r="D3" s="7" t="s">
        <v>4</v>
      </c>
      <c r="E3" s="7" t="s">
        <v>6</v>
      </c>
      <c r="F3" s="7" t="s">
        <v>5</v>
      </c>
      <c r="G3" s="7" t="s">
        <v>6</v>
      </c>
      <c r="H3" s="7" t="s">
        <v>5</v>
      </c>
      <c r="I3" s="7" t="s">
        <v>239</v>
      </c>
      <c r="J3" s="7" t="s">
        <v>240</v>
      </c>
      <c r="K3" s="7" t="s">
        <v>7</v>
      </c>
    </row>
    <row r="4" ht="35" customHeight="1" spans="1:12">
      <c r="A4" s="8" t="s">
        <v>33</v>
      </c>
      <c r="B4" s="10" t="s">
        <v>210</v>
      </c>
      <c r="C4" s="10" t="s">
        <v>323</v>
      </c>
      <c r="D4" s="10" t="s">
        <v>324</v>
      </c>
      <c r="E4" s="10">
        <v>600</v>
      </c>
      <c r="F4" s="10" t="s">
        <v>325</v>
      </c>
      <c r="G4" s="10">
        <v>600</v>
      </c>
      <c r="H4" s="11" t="s">
        <v>326</v>
      </c>
      <c r="I4" s="11">
        <f t="shared" ref="I4:I13" si="0">E4+G4</f>
        <v>1200</v>
      </c>
      <c r="J4" s="15" t="s">
        <v>327</v>
      </c>
      <c r="K4" s="7" t="s">
        <v>13</v>
      </c>
      <c r="L4" s="16"/>
    </row>
    <row r="5" ht="35" customHeight="1" spans="1:12">
      <c r="A5" s="8" t="s">
        <v>8</v>
      </c>
      <c r="B5" s="10" t="s">
        <v>328</v>
      </c>
      <c r="C5" s="10" t="s">
        <v>329</v>
      </c>
      <c r="D5" s="10" t="s">
        <v>330</v>
      </c>
      <c r="E5" s="10">
        <v>500</v>
      </c>
      <c r="F5" s="10" t="s">
        <v>331</v>
      </c>
      <c r="G5" s="10">
        <v>600</v>
      </c>
      <c r="H5" s="11" t="s">
        <v>332</v>
      </c>
      <c r="I5" s="11">
        <f t="shared" si="0"/>
        <v>1100</v>
      </c>
      <c r="J5" s="15" t="s">
        <v>333</v>
      </c>
      <c r="K5" s="7" t="s">
        <v>13</v>
      </c>
      <c r="L5" s="16"/>
    </row>
    <row r="6" ht="35" customHeight="1" spans="1:11">
      <c r="A6" s="8" t="s">
        <v>37</v>
      </c>
      <c r="B6" s="10" t="s">
        <v>334</v>
      </c>
      <c r="C6" s="10" t="s">
        <v>335</v>
      </c>
      <c r="D6" s="10" t="s">
        <v>336</v>
      </c>
      <c r="E6" s="10">
        <v>400</v>
      </c>
      <c r="F6" s="10" t="s">
        <v>337</v>
      </c>
      <c r="G6" s="10">
        <v>600</v>
      </c>
      <c r="H6" s="11" t="s">
        <v>338</v>
      </c>
      <c r="I6" s="11">
        <f t="shared" si="0"/>
        <v>1000</v>
      </c>
      <c r="J6" s="15" t="s">
        <v>339</v>
      </c>
      <c r="K6" s="7" t="s">
        <v>27</v>
      </c>
    </row>
    <row r="7" ht="35" customHeight="1" spans="1:11">
      <c r="A7" s="8" t="s">
        <v>83</v>
      </c>
      <c r="B7" s="10" t="s">
        <v>206</v>
      </c>
      <c r="C7" s="10" t="s">
        <v>340</v>
      </c>
      <c r="D7" s="10" t="s">
        <v>341</v>
      </c>
      <c r="E7" s="10">
        <v>400</v>
      </c>
      <c r="F7" s="10" t="s">
        <v>342</v>
      </c>
      <c r="G7" s="10">
        <v>400</v>
      </c>
      <c r="H7" s="11" t="s">
        <v>343</v>
      </c>
      <c r="I7" s="11">
        <f t="shared" si="0"/>
        <v>800</v>
      </c>
      <c r="J7" s="15" t="s">
        <v>344</v>
      </c>
      <c r="K7" s="7" t="s">
        <v>27</v>
      </c>
    </row>
    <row r="8" ht="35" customHeight="1" spans="1:11">
      <c r="A8" s="8" t="s">
        <v>14</v>
      </c>
      <c r="B8" s="17" t="s">
        <v>345</v>
      </c>
      <c r="C8" s="10" t="s">
        <v>346</v>
      </c>
      <c r="D8" s="10" t="s">
        <v>347</v>
      </c>
      <c r="E8" s="10">
        <v>400</v>
      </c>
      <c r="F8" s="10" t="s">
        <v>348</v>
      </c>
      <c r="G8" s="10">
        <v>400</v>
      </c>
      <c r="H8" s="11" t="s">
        <v>349</v>
      </c>
      <c r="I8" s="11">
        <f t="shared" si="0"/>
        <v>800</v>
      </c>
      <c r="J8" s="15" t="s">
        <v>350</v>
      </c>
      <c r="K8" s="7" t="s">
        <v>27</v>
      </c>
    </row>
    <row r="9" ht="35" customHeight="1" spans="1:11">
      <c r="A9" s="8" t="s">
        <v>24</v>
      </c>
      <c r="B9" s="10" t="s">
        <v>201</v>
      </c>
      <c r="C9" s="10" t="s">
        <v>351</v>
      </c>
      <c r="D9" s="10" t="s">
        <v>352</v>
      </c>
      <c r="E9" s="10">
        <v>400</v>
      </c>
      <c r="F9" s="10" t="s">
        <v>353</v>
      </c>
      <c r="G9" s="10">
        <v>400</v>
      </c>
      <c r="H9" s="11" t="s">
        <v>286</v>
      </c>
      <c r="I9" s="11">
        <f t="shared" si="0"/>
        <v>800</v>
      </c>
      <c r="J9" s="15" t="s">
        <v>354</v>
      </c>
      <c r="K9" s="7" t="s">
        <v>27</v>
      </c>
    </row>
    <row r="10" ht="35" customHeight="1" spans="1:11">
      <c r="A10" s="8" t="s">
        <v>166</v>
      </c>
      <c r="B10" s="10" t="s">
        <v>355</v>
      </c>
      <c r="C10" s="10" t="s">
        <v>356</v>
      </c>
      <c r="D10" s="10" t="s">
        <v>357</v>
      </c>
      <c r="E10" s="10">
        <v>100</v>
      </c>
      <c r="F10" s="18" t="s">
        <v>358</v>
      </c>
      <c r="G10" s="10">
        <v>200</v>
      </c>
      <c r="H10" s="11" t="s">
        <v>359</v>
      </c>
      <c r="I10" s="11">
        <f t="shared" si="0"/>
        <v>300</v>
      </c>
      <c r="J10" s="15" t="s">
        <v>360</v>
      </c>
      <c r="K10" s="7" t="s">
        <v>59</v>
      </c>
    </row>
    <row r="11" ht="35" customHeight="1" spans="1:11">
      <c r="A11" s="8" t="s">
        <v>185</v>
      </c>
      <c r="B11" s="10" t="s">
        <v>355</v>
      </c>
      <c r="C11" s="10" t="s">
        <v>361</v>
      </c>
      <c r="D11" s="10" t="s">
        <v>362</v>
      </c>
      <c r="E11" s="10">
        <v>200</v>
      </c>
      <c r="F11" s="10" t="s">
        <v>363</v>
      </c>
      <c r="G11" s="10">
        <v>100</v>
      </c>
      <c r="H11" s="11" t="s">
        <v>364</v>
      </c>
      <c r="I11" s="11">
        <f t="shared" si="0"/>
        <v>300</v>
      </c>
      <c r="J11" s="15" t="s">
        <v>365</v>
      </c>
      <c r="K11" s="7" t="s">
        <v>59</v>
      </c>
    </row>
    <row r="12" ht="35" customHeight="1" spans="1:11">
      <c r="A12" s="8" t="s">
        <v>45</v>
      </c>
      <c r="B12" s="10" t="s">
        <v>366</v>
      </c>
      <c r="C12" s="10" t="s">
        <v>367</v>
      </c>
      <c r="D12" s="10" t="s">
        <v>368</v>
      </c>
      <c r="E12" s="10">
        <v>100</v>
      </c>
      <c r="F12" s="10" t="s">
        <v>369</v>
      </c>
      <c r="G12" s="10">
        <v>200</v>
      </c>
      <c r="H12" s="11" t="s">
        <v>370</v>
      </c>
      <c r="I12" s="11">
        <f t="shared" si="0"/>
        <v>300</v>
      </c>
      <c r="J12" s="15" t="s">
        <v>371</v>
      </c>
      <c r="K12" s="7" t="s">
        <v>59</v>
      </c>
    </row>
    <row r="13" ht="35" customHeight="1" spans="1:11">
      <c r="A13" s="8" t="s">
        <v>19</v>
      </c>
      <c r="B13" s="10" t="s">
        <v>206</v>
      </c>
      <c r="C13" s="10" t="s">
        <v>372</v>
      </c>
      <c r="D13" s="10" t="s">
        <v>373</v>
      </c>
      <c r="E13" s="10">
        <v>200</v>
      </c>
      <c r="F13" s="10" t="s">
        <v>374</v>
      </c>
      <c r="G13" s="10">
        <v>100</v>
      </c>
      <c r="H13" s="11" t="s">
        <v>375</v>
      </c>
      <c r="I13" s="11">
        <f t="shared" si="0"/>
        <v>300</v>
      </c>
      <c r="J13" s="15" t="s">
        <v>376</v>
      </c>
      <c r="K13" s="7" t="s">
        <v>59</v>
      </c>
    </row>
    <row r="14" ht="35" customHeight="1" spans="1:11">
      <c r="A14" s="8" t="s">
        <v>28</v>
      </c>
      <c r="B14" s="10" t="s">
        <v>102</v>
      </c>
      <c r="C14" s="10" t="s">
        <v>377</v>
      </c>
      <c r="D14" s="10" t="s">
        <v>378</v>
      </c>
      <c r="E14" s="10">
        <v>0</v>
      </c>
      <c r="F14" s="19" t="s">
        <v>379</v>
      </c>
      <c r="G14" s="10" t="s">
        <v>380</v>
      </c>
      <c r="H14" s="11"/>
      <c r="I14" s="11">
        <v>0</v>
      </c>
      <c r="J14" s="15" t="s">
        <v>381</v>
      </c>
      <c r="K14" s="7" t="s">
        <v>59</v>
      </c>
    </row>
    <row r="15" ht="35" customHeight="1" spans="1:11">
      <c r="A15" s="8" t="s">
        <v>179</v>
      </c>
      <c r="B15" s="10" t="s">
        <v>355</v>
      </c>
      <c r="C15" s="10" t="s">
        <v>382</v>
      </c>
      <c r="D15" s="10" t="s">
        <v>383</v>
      </c>
      <c r="E15" s="10">
        <v>0</v>
      </c>
      <c r="F15" s="10" t="s">
        <v>384</v>
      </c>
      <c r="G15" s="10" t="s">
        <v>380</v>
      </c>
      <c r="H15" s="11"/>
      <c r="I15" s="11">
        <v>0</v>
      </c>
      <c r="J15" s="15" t="s">
        <v>385</v>
      </c>
      <c r="K15" s="7" t="s">
        <v>59</v>
      </c>
    </row>
  </sheetData>
  <sortState ref="A4:J15">
    <sortCondition ref="I4:I15" descending="1"/>
    <sortCondition ref="J4:J15"/>
  </sortState>
  <mergeCells count="1">
    <mergeCell ref="A1:K1"/>
  </mergeCells>
  <pageMargins left="0.751388888888889" right="0.751388888888889" top="1" bottom="1" header="0.5" footer="0.5"/>
  <pageSetup paperSize="9" scale="78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L4" sqref="L4:L5"/>
    </sheetView>
  </sheetViews>
  <sheetFormatPr defaultColWidth="9" defaultRowHeight="13.5"/>
  <cols>
    <col min="2" max="2" width="20.6333333333333" customWidth="1"/>
    <col min="3" max="4" width="10.6333333333333" customWidth="1"/>
    <col min="5" max="6" width="8.63333333333333" customWidth="1"/>
  </cols>
  <sheetData>
    <row r="1" ht="35" customHeight="1" spans="1:11">
      <c r="A1" s="3" t="s">
        <v>386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5" customHeight="1" spans="1:7">
      <c r="A2" s="12"/>
      <c r="B2" s="12"/>
      <c r="C2" s="12"/>
      <c r="D2" s="12"/>
      <c r="E2" s="13" t="s">
        <v>237</v>
      </c>
      <c r="F2" s="13"/>
      <c r="G2" s="14" t="s">
        <v>238</v>
      </c>
    </row>
    <row r="3" ht="35" customHeight="1" spans="1:11">
      <c r="A3" s="6" t="s">
        <v>1</v>
      </c>
      <c r="B3" s="7" t="s">
        <v>2</v>
      </c>
      <c r="C3" s="7" t="s">
        <v>3</v>
      </c>
      <c r="D3" s="7" t="s">
        <v>4</v>
      </c>
      <c r="E3" s="7" t="s">
        <v>6</v>
      </c>
      <c r="F3" s="7" t="s">
        <v>5</v>
      </c>
      <c r="G3" s="7" t="s">
        <v>6</v>
      </c>
      <c r="H3" s="7" t="s">
        <v>5</v>
      </c>
      <c r="I3" s="7" t="s">
        <v>239</v>
      </c>
      <c r="J3" s="7" t="s">
        <v>240</v>
      </c>
      <c r="K3" s="7" t="s">
        <v>7</v>
      </c>
    </row>
    <row r="4" ht="35" customHeight="1" spans="1:12">
      <c r="A4" s="10">
        <v>18</v>
      </c>
      <c r="B4" s="10" t="s">
        <v>102</v>
      </c>
      <c r="C4" s="10" t="s">
        <v>387</v>
      </c>
      <c r="D4" s="10" t="s">
        <v>388</v>
      </c>
      <c r="E4" s="10">
        <v>700</v>
      </c>
      <c r="F4" s="10" t="s">
        <v>389</v>
      </c>
      <c r="G4" s="11">
        <v>700</v>
      </c>
      <c r="H4" s="11" t="s">
        <v>390</v>
      </c>
      <c r="I4" s="11">
        <f t="shared" ref="I4:I10" si="0">E4+G4</f>
        <v>1400</v>
      </c>
      <c r="J4" s="15" t="s">
        <v>391</v>
      </c>
      <c r="K4" s="7" t="s">
        <v>13</v>
      </c>
      <c r="L4" s="16"/>
    </row>
    <row r="5" ht="35" customHeight="1" spans="1:12">
      <c r="A5" s="10">
        <v>14</v>
      </c>
      <c r="B5" s="10" t="s">
        <v>392</v>
      </c>
      <c r="C5" s="10" t="s">
        <v>393</v>
      </c>
      <c r="D5" s="10" t="s">
        <v>394</v>
      </c>
      <c r="E5" s="10">
        <v>1000</v>
      </c>
      <c r="F5" s="10" t="s">
        <v>395</v>
      </c>
      <c r="G5" s="11">
        <v>400</v>
      </c>
      <c r="H5" s="11" t="s">
        <v>396</v>
      </c>
      <c r="I5" s="11">
        <f t="shared" si="0"/>
        <v>1400</v>
      </c>
      <c r="J5" s="15" t="s">
        <v>397</v>
      </c>
      <c r="K5" s="7" t="s">
        <v>27</v>
      </c>
      <c r="L5" s="16"/>
    </row>
    <row r="6" ht="35" customHeight="1" spans="1:11">
      <c r="A6" s="10">
        <v>17</v>
      </c>
      <c r="B6" s="10" t="s">
        <v>118</v>
      </c>
      <c r="C6" s="10" t="s">
        <v>398</v>
      </c>
      <c r="D6" s="10" t="s">
        <v>399</v>
      </c>
      <c r="E6" s="10">
        <v>400</v>
      </c>
      <c r="F6" s="10" t="s">
        <v>400</v>
      </c>
      <c r="G6" s="11">
        <v>400</v>
      </c>
      <c r="H6" s="11" t="s">
        <v>401</v>
      </c>
      <c r="I6" s="11">
        <f t="shared" si="0"/>
        <v>800</v>
      </c>
      <c r="J6" s="15" t="s">
        <v>402</v>
      </c>
      <c r="K6" s="7" t="s">
        <v>27</v>
      </c>
    </row>
    <row r="7" ht="35" customHeight="1" spans="1:11">
      <c r="A7" s="10">
        <v>15</v>
      </c>
      <c r="B7" s="10" t="s">
        <v>118</v>
      </c>
      <c r="C7" s="10" t="s">
        <v>403</v>
      </c>
      <c r="D7" s="10" t="s">
        <v>404</v>
      </c>
      <c r="E7" s="10">
        <v>400</v>
      </c>
      <c r="F7" s="10" t="s">
        <v>405</v>
      </c>
      <c r="G7" s="11">
        <v>400</v>
      </c>
      <c r="H7" s="11" t="s">
        <v>406</v>
      </c>
      <c r="I7" s="11">
        <f t="shared" si="0"/>
        <v>800</v>
      </c>
      <c r="J7" s="15" t="s">
        <v>407</v>
      </c>
      <c r="K7" s="7" t="s">
        <v>27</v>
      </c>
    </row>
    <row r="8" ht="35" customHeight="1" spans="1:11">
      <c r="A8" s="10">
        <v>13</v>
      </c>
      <c r="B8" s="10" t="s">
        <v>392</v>
      </c>
      <c r="C8" s="10" t="s">
        <v>408</v>
      </c>
      <c r="D8" s="10" t="s">
        <v>409</v>
      </c>
      <c r="E8" s="10">
        <v>100</v>
      </c>
      <c r="F8" s="10" t="s">
        <v>410</v>
      </c>
      <c r="G8" s="11">
        <v>600</v>
      </c>
      <c r="H8" s="11" t="s">
        <v>286</v>
      </c>
      <c r="I8" s="11">
        <f t="shared" si="0"/>
        <v>700</v>
      </c>
      <c r="J8" s="15" t="s">
        <v>411</v>
      </c>
      <c r="K8" s="7" t="s">
        <v>59</v>
      </c>
    </row>
    <row r="9" ht="35" customHeight="1" spans="1:11">
      <c r="A9" s="10">
        <v>19</v>
      </c>
      <c r="B9" s="10" t="s">
        <v>412</v>
      </c>
      <c r="C9" s="10" t="s">
        <v>413</v>
      </c>
      <c r="D9" s="10" t="s">
        <v>414</v>
      </c>
      <c r="E9" s="10">
        <v>200</v>
      </c>
      <c r="F9" s="10" t="s">
        <v>415</v>
      </c>
      <c r="G9" s="11">
        <v>400</v>
      </c>
      <c r="H9" s="11" t="s">
        <v>416</v>
      </c>
      <c r="I9" s="11">
        <f t="shared" si="0"/>
        <v>600</v>
      </c>
      <c r="J9" s="15" t="s">
        <v>417</v>
      </c>
      <c r="K9" s="7" t="s">
        <v>59</v>
      </c>
    </row>
    <row r="10" ht="35" customHeight="1" spans="1:11">
      <c r="A10" s="10">
        <v>16</v>
      </c>
      <c r="B10" s="10" t="s">
        <v>118</v>
      </c>
      <c r="C10" s="10" t="s">
        <v>418</v>
      </c>
      <c r="D10" s="10" t="s">
        <v>419</v>
      </c>
      <c r="E10" s="10">
        <v>200</v>
      </c>
      <c r="F10" s="10" t="s">
        <v>420</v>
      </c>
      <c r="G10" s="11">
        <v>200</v>
      </c>
      <c r="H10" s="11" t="s">
        <v>421</v>
      </c>
      <c r="I10" s="11">
        <f t="shared" si="0"/>
        <v>400</v>
      </c>
      <c r="J10" s="15" t="s">
        <v>422</v>
      </c>
      <c r="K10" s="7" t="s">
        <v>59</v>
      </c>
    </row>
  </sheetData>
  <sortState ref="A4:J10">
    <sortCondition ref="I4:I10" descending="1"/>
    <sortCondition ref="J4:J10"/>
  </sortState>
  <mergeCells count="1">
    <mergeCell ref="A1:K1"/>
  </mergeCells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机器人绘画小学组</vt:lpstr>
      <vt:lpstr>机器人绘画初中组</vt:lpstr>
      <vt:lpstr>机器人绘画高中组</vt:lpstr>
      <vt:lpstr>夺宝奇兵小学组</vt:lpstr>
      <vt:lpstr>夺宝奇兵初中组</vt:lpstr>
      <vt:lpstr>夺宝奇兵高中组</vt:lpstr>
      <vt:lpstr>红色之旅小学组</vt:lpstr>
      <vt:lpstr>红色之旅初中组</vt:lpstr>
      <vt:lpstr>红色之旅高中组</vt:lpstr>
      <vt:lpstr>智慧城市小学组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2024-04-26T02:14:00Z</dcterms:created>
  <dcterms:modified xsi:type="dcterms:W3CDTF">2024-04-30T10:45:41Z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DA9AD6E2664549DDA273BAF9FFB75DB5_13</vt:lpwstr>
  </property>
  <property fmtid="{D5CDD505-2E9C-101B-9397-08002B2CF9AE}" pid="3" name="KSOProductBuildVer">
    <vt:lpwstr>2052-11.8.2.12118</vt:lpwstr>
  </property>
</Properties>
</file>