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92"/>
  </bookViews>
  <sheets>
    <sheet name="智慧城市（初中组）" sheetId="1" r:id="rId1"/>
    <sheet name="机器人绘画（小学组） " sheetId="2" r:id="rId2"/>
    <sheet name="机器人绘画（初中组）  " sheetId="3" r:id="rId3"/>
    <sheet name="机器人绘画（高中组）" sheetId="4" r:id="rId4"/>
    <sheet name="道路工程（小学组）" sheetId="5" r:id="rId5"/>
    <sheet name="道路工程（初中组）" sheetId="6" r:id="rId6"/>
    <sheet name="道路工程（高中组） " sheetId="7" r:id="rId7"/>
    <sheet name="楚汉争霸（小学组） " sheetId="8" r:id="rId8"/>
    <sheet name="楚汉争霸（初中组）" sheetId="9" r:id="rId9"/>
    <sheet name="重装机兵（初中组）" sheetId="10" r:id="rId10"/>
  </sheets>
  <definedNames>
    <definedName name="_xlnm._FilterDatabase" localSheetId="5" hidden="1">'道路工程（初中组）'!$A$2:$I$18</definedName>
    <definedName name="_xlnm._FilterDatabase" localSheetId="0" hidden="1">'智慧城市（初中组）'!$A$2:$J$11</definedName>
    <definedName name="_xlnm._FilterDatabase" localSheetId="1" hidden="1">'机器人绘画（小学组） '!$A$2:$K$2</definedName>
    <definedName name="_xlnm._FilterDatabase" localSheetId="3" hidden="1">'机器人绘画（高中组）'!$A$2:$H$22</definedName>
    <definedName name="_xlnm._FilterDatabase" localSheetId="4" hidden="1">'道路工程（小学组）'!$A$2:$J$50</definedName>
    <definedName name="_xlnm._FilterDatabase" localSheetId="2" hidden="1">'机器人绘画（初中组）  '!$A$2:$G$14</definedName>
    <definedName name="_xlnm.Print_Titles" localSheetId="0">'智慧城市（初中组）'!$1:$2</definedName>
    <definedName name="_xlnm.Print_Titles" localSheetId="1">'机器人绘画（小学组） '!$1:$2</definedName>
    <definedName name="_xlnm.Print_Titles" localSheetId="2">'机器人绘画（初中组）  '!$1:$2</definedName>
    <definedName name="_xlnm.Print_Titles" localSheetId="3">'机器人绘画（高中组）'!$1:$2</definedName>
    <definedName name="_xlnm.Print_Titles" localSheetId="4">'道路工程（小学组）'!$1:$2</definedName>
    <definedName name="_xlnm.Print_Titles" localSheetId="5">'道路工程（初中组）'!$1:$2</definedName>
    <definedName name="_xlnm.Print_Titles" localSheetId="6">'道路工程（高中组） '!$1:$2</definedName>
    <definedName name="_xlnm.Print_Titles" localSheetId="7">'楚汉争霸（小学组） '!$1:$2</definedName>
    <definedName name="_xlnm.Print_Titles" localSheetId="8">'楚汉争霸（初中组）'!$1:$2</definedName>
    <definedName name="_xlnm.Print_Titles" localSheetId="9">'重装机兵（初中组）'!$1:$2</definedName>
  </definedNames>
  <calcPr calcId="144525"/>
</workbook>
</file>

<file path=xl/sharedStrings.xml><?xml version="1.0" encoding="utf-8"?>
<sst xmlns="http://schemas.openxmlformats.org/spreadsheetml/2006/main" count="1281" uniqueCount="585">
  <si>
    <t>江门市第八届青少年机器人竞赛                                                                                               智慧城市（初中组）成绩表</t>
  </si>
  <si>
    <t>队伍号</t>
  </si>
  <si>
    <t>地区</t>
  </si>
  <si>
    <t>学校</t>
  </si>
  <si>
    <t>参赛学生</t>
  </si>
  <si>
    <t>辅导教师</t>
  </si>
  <si>
    <t>第一轮总分</t>
  </si>
  <si>
    <t>第二轮总分</t>
  </si>
  <si>
    <t>第一轮用时</t>
  </si>
  <si>
    <t>第二轮用时</t>
  </si>
  <si>
    <t>总分</t>
  </si>
  <si>
    <t>获奖等次</t>
  </si>
  <si>
    <t>江海</t>
  </si>
  <si>
    <t>江海区景贤初级中学</t>
  </si>
  <si>
    <t>王睿麟</t>
  </si>
  <si>
    <t>黄苹</t>
  </si>
  <si>
    <t>2'18"72</t>
  </si>
  <si>
    <t>2'36"26</t>
  </si>
  <si>
    <t>一等奖</t>
  </si>
  <si>
    <t>叶梓欣</t>
  </si>
  <si>
    <t>姜鹏国</t>
  </si>
  <si>
    <t>新会</t>
  </si>
  <si>
    <t>江门市新会区大鳌中学</t>
  </si>
  <si>
    <t>梁梓皓</t>
  </si>
  <si>
    <t>黎锦贵</t>
  </si>
  <si>
    <t>80</t>
  </si>
  <si>
    <t>2'24"70</t>
  </si>
  <si>
    <t>2'00"30</t>
  </si>
  <si>
    <t>二等奖</t>
  </si>
  <si>
    <t>王品杰</t>
  </si>
  <si>
    <t>江门市新会区大泽镇大泽初级中学</t>
  </si>
  <si>
    <t>丁福明</t>
  </si>
  <si>
    <t>钟汝锹</t>
  </si>
  <si>
    <t>20</t>
  </si>
  <si>
    <t>0'10"81</t>
  </si>
  <si>
    <t>0'12"17</t>
  </si>
  <si>
    <t>三等奖</t>
  </si>
  <si>
    <t>曾博</t>
  </si>
  <si>
    <t>林羽盘</t>
  </si>
  <si>
    <t>黄佳懿</t>
  </si>
  <si>
    <t>0'31"82</t>
  </si>
  <si>
    <t>0'26"20</t>
  </si>
  <si>
    <t>熊懿霄</t>
  </si>
  <si>
    <t>江门市第八届青少年机器人竞赛                                                                                             机器人绘画（小学组）成绩表</t>
  </si>
  <si>
    <t>成绩</t>
  </si>
  <si>
    <t>时间</t>
  </si>
  <si>
    <t>鹤山</t>
  </si>
  <si>
    <t>鹤山市沙坪街道第三小学</t>
  </si>
  <si>
    <t>龙品任</t>
  </si>
  <si>
    <t>林焕娣</t>
  </si>
  <si>
    <t>6'20"00</t>
  </si>
  <si>
    <t>李俊铭</t>
  </si>
  <si>
    <t>黎耀阳</t>
  </si>
  <si>
    <t>鹤山市共和镇中心小学</t>
  </si>
  <si>
    <t>熊泓景</t>
  </si>
  <si>
    <t>黄铿元</t>
  </si>
  <si>
    <t>2'48"00</t>
  </si>
  <si>
    <t>郑锦涛</t>
  </si>
  <si>
    <t>麦华根</t>
  </si>
  <si>
    <t>鹤山市鹤城镇第一小学</t>
  </si>
  <si>
    <t>奉佳琪</t>
  </si>
  <si>
    <t>谭永淇</t>
  </si>
  <si>
    <t>3'40"00</t>
  </si>
  <si>
    <t>王炫杰</t>
  </si>
  <si>
    <t>马楚琪</t>
  </si>
  <si>
    <t>鹤山市沙坪街道第七小学</t>
  </si>
  <si>
    <t>麦耀荣</t>
  </si>
  <si>
    <t>黄诗佩</t>
  </si>
  <si>
    <t>3'11"84</t>
  </si>
  <si>
    <t>林晋鹏</t>
  </si>
  <si>
    <t>鹤山工业城第一小学</t>
  </si>
  <si>
    <t>梁颖恒</t>
  </si>
  <si>
    <t>李伟升</t>
  </si>
  <si>
    <t>2'38"00</t>
  </si>
  <si>
    <t>梁颖泓</t>
  </si>
  <si>
    <t>凌琼苑</t>
  </si>
  <si>
    <t>蓬江</t>
  </si>
  <si>
    <t>江门市蓬江区北郊中心小学</t>
  </si>
  <si>
    <t>钟胜钰</t>
  </si>
  <si>
    <t>温伟权</t>
  </si>
  <si>
    <t>0'44"58</t>
  </si>
  <si>
    <t>黎晋东</t>
  </si>
  <si>
    <t>赵艳花</t>
  </si>
  <si>
    <t>江门市江海区景贤小学</t>
  </si>
  <si>
    <t>邓彦朗</t>
  </si>
  <si>
    <t>韦金霞</t>
  </si>
  <si>
    <t>1'43"00</t>
  </si>
  <si>
    <t>江门市江海区朗晴小学</t>
  </si>
  <si>
    <t>张超涵</t>
  </si>
  <si>
    <t>李秋嫦</t>
  </si>
  <si>
    <t>林煜程</t>
  </si>
  <si>
    <t>2'07"66</t>
  </si>
  <si>
    <t>李梓锋</t>
  </si>
  <si>
    <t>曾仁超</t>
  </si>
  <si>
    <t>何炳权</t>
  </si>
  <si>
    <t>2'29"00</t>
  </si>
  <si>
    <t>胡宇轩</t>
  </si>
  <si>
    <t>江门市江海区江南小学</t>
  </si>
  <si>
    <t>陆相佑</t>
  </si>
  <si>
    <t>张颖</t>
  </si>
  <si>
    <t>2'49"57</t>
  </si>
  <si>
    <t>江门市江海区华兴小学</t>
  </si>
  <si>
    <t>林渼岚</t>
  </si>
  <si>
    <t>戴广权</t>
  </si>
  <si>
    <t>江门市新会区大鳌镇大鳌小学</t>
  </si>
  <si>
    <t>陈荣豪</t>
  </si>
  <si>
    <t>冯锦源</t>
  </si>
  <si>
    <t>0</t>
  </si>
  <si>
    <t>2'57"52</t>
  </si>
  <si>
    <t>罗俊铭</t>
  </si>
  <si>
    <t>黄永宁</t>
  </si>
  <si>
    <t>林珊</t>
  </si>
  <si>
    <t>3'00"00</t>
  </si>
  <si>
    <t>钟晓桐</t>
  </si>
  <si>
    <t>赖翰阳</t>
  </si>
  <si>
    <t>温育成</t>
  </si>
  <si>
    <t>4'07"18</t>
  </si>
  <si>
    <t>闭起涛</t>
  </si>
  <si>
    <t>赖文雯</t>
  </si>
  <si>
    <t>吴梓奇</t>
  </si>
  <si>
    <t>5'10"53</t>
  </si>
  <si>
    <t>江门市江海区天鹅湾小学</t>
  </si>
  <si>
    <t>廖浩睿</t>
  </si>
  <si>
    <t>王飘妃</t>
  </si>
  <si>
    <t>江门市蓬江区丰乐小学</t>
  </si>
  <si>
    <t>陈英杰</t>
  </si>
  <si>
    <t>梁晓锋</t>
  </si>
  <si>
    <t>5'28"00</t>
  </si>
  <si>
    <t>周思翰</t>
  </si>
  <si>
    <t>江门市江海区外海街道中心小学</t>
  </si>
  <si>
    <t>郑钰沣</t>
  </si>
  <si>
    <t>苏兆金</t>
  </si>
  <si>
    <t>5'49"38</t>
  </si>
  <si>
    <t>张卓彬</t>
  </si>
  <si>
    <t>劳运霞</t>
  </si>
  <si>
    <t>宋柯帆</t>
  </si>
  <si>
    <t>6'02"69</t>
  </si>
  <si>
    <t>赵梓杰</t>
  </si>
  <si>
    <t>江门市新会区大鳌镇特沙小学</t>
  </si>
  <si>
    <t>范恒睿</t>
  </si>
  <si>
    <t>李剑锋</t>
  </si>
  <si>
    <t>6'23"85</t>
  </si>
  <si>
    <t>吴铭轩</t>
  </si>
  <si>
    <t>何志杰</t>
  </si>
  <si>
    <t>江门市蓬江区农林双朗小学
江门市江华小学</t>
  </si>
  <si>
    <t>张梓祺</t>
  </si>
  <si>
    <t>陈艳兰</t>
  </si>
  <si>
    <t>8'00"00</t>
  </si>
  <si>
    <t>阮海桐</t>
  </si>
  <si>
    <t>林嘉玲</t>
  </si>
  <si>
    <t>赖晨</t>
  </si>
  <si>
    <t>李煜坤</t>
  </si>
  <si>
    <t>江门市江海陈伯坛实验学校</t>
  </si>
  <si>
    <t>倪德天宇</t>
  </si>
  <si>
    <t>刘群恩</t>
  </si>
  <si>
    <t>黄夏龙</t>
  </si>
  <si>
    <t>冯铭玮</t>
  </si>
  <si>
    <t>吴俊宇</t>
  </si>
  <si>
    <t>鹤山市沙坪街道第四小学</t>
  </si>
  <si>
    <t>冯骏强</t>
  </si>
  <si>
    <t>麦和碟</t>
  </si>
  <si>
    <t>李炜谦</t>
  </si>
  <si>
    <t>刘婉红</t>
  </si>
  <si>
    <t>鹤山市沙坪街道第一小学</t>
  </si>
  <si>
    <t>林昶希</t>
  </si>
  <si>
    <t>谭锦辉</t>
  </si>
  <si>
    <t>李永康</t>
  </si>
  <si>
    <t>邓黎莹</t>
  </si>
  <si>
    <t>开平</t>
  </si>
  <si>
    <t>开平市风采实验学校</t>
  </si>
  <si>
    <t>邓锦鹏</t>
  </si>
  <si>
    <t>谭练勇</t>
  </si>
  <si>
    <t>弃权</t>
  </si>
  <si>
    <t>古城</t>
  </si>
  <si>
    <t>赖俊华</t>
  </si>
  <si>
    <t>注：得分相同时，时间少者排前</t>
  </si>
  <si>
    <t>江门市第八届青少年机器人竞赛                                                                                          机器人绘画（初中组）成绩表</t>
  </si>
  <si>
    <t>伍子贤</t>
  </si>
  <si>
    <t>7'16"00</t>
  </si>
  <si>
    <t>曾钇滨</t>
  </si>
  <si>
    <t>周裕德</t>
  </si>
  <si>
    <t>江门市第八中学</t>
  </si>
  <si>
    <t>陈骏林</t>
  </si>
  <si>
    <t>谢婉兰</t>
  </si>
  <si>
    <t>4'15"00</t>
  </si>
  <si>
    <t>尹景潮</t>
  </si>
  <si>
    <t>市直</t>
  </si>
  <si>
    <t>广东实验中学附属江门学校</t>
  </si>
  <si>
    <t>林皓轩</t>
  </si>
  <si>
    <t>何毅祺</t>
  </si>
  <si>
    <t>4'09"00</t>
  </si>
  <si>
    <t>江门市第一中学景贤学校</t>
  </si>
  <si>
    <t>谢明睿</t>
  </si>
  <si>
    <t>何志华</t>
  </si>
  <si>
    <t>许文杰</t>
  </si>
  <si>
    <t>5'21"00</t>
  </si>
  <si>
    <t>张力川</t>
  </si>
  <si>
    <t>卢锦升</t>
  </si>
  <si>
    <t>5'41"00</t>
  </si>
  <si>
    <t>何家盛</t>
  </si>
  <si>
    <t>李易洋</t>
  </si>
  <si>
    <t>褚祖文</t>
  </si>
  <si>
    <t>5'06"00</t>
  </si>
  <si>
    <t>黄雪怡</t>
  </si>
  <si>
    <t>江门市第八届青少年机器人竞赛                                                                                        机器人绘画（高中组）成绩表</t>
  </si>
  <si>
    <t>所在年级</t>
  </si>
  <si>
    <t>江门一中</t>
  </si>
  <si>
    <t>许墨遥</t>
  </si>
  <si>
    <t>高一</t>
  </si>
  <si>
    <t>谭艳婷</t>
  </si>
  <si>
    <t>7'56"72</t>
  </si>
  <si>
    <t>庞安祺</t>
  </si>
  <si>
    <t>唐薇</t>
  </si>
  <si>
    <t>陆嘉豪</t>
  </si>
  <si>
    <t>高二</t>
  </si>
  <si>
    <t>7'59"50</t>
  </si>
  <si>
    <t>张弘毅</t>
  </si>
  <si>
    <t>邓英</t>
  </si>
  <si>
    <t>周嘉莹</t>
  </si>
  <si>
    <t>6'53"00</t>
  </si>
  <si>
    <t>庞梓涵</t>
  </si>
  <si>
    <t>薛霜</t>
  </si>
  <si>
    <t>台山</t>
  </si>
  <si>
    <t>台山市第一中学</t>
  </si>
  <si>
    <t>吴炜乐</t>
  </si>
  <si>
    <t>林波</t>
  </si>
  <si>
    <t>7'27"00</t>
  </si>
  <si>
    <t>盘刘浩</t>
  </si>
  <si>
    <t>伍小燕</t>
  </si>
  <si>
    <t>李丽莹</t>
  </si>
  <si>
    <t>伍颖恩</t>
  </si>
  <si>
    <t>陈月婵</t>
  </si>
  <si>
    <t>开平开放大学</t>
  </si>
  <si>
    <t>陈永贵</t>
  </si>
  <si>
    <t>秦英瑞</t>
  </si>
  <si>
    <t>游权富</t>
  </si>
  <si>
    <t>敖春华</t>
  </si>
  <si>
    <t>李雪儿</t>
  </si>
  <si>
    <t>4'38"15</t>
  </si>
  <si>
    <t>杜悠然</t>
  </si>
  <si>
    <t>罗伟健</t>
  </si>
  <si>
    <t>5'42"15</t>
  </si>
  <si>
    <t>陈少锋</t>
  </si>
  <si>
    <t>王凯珑</t>
  </si>
  <si>
    <t>6'04"80</t>
  </si>
  <si>
    <t>蒋逸枫</t>
  </si>
  <si>
    <t>周曼君</t>
  </si>
  <si>
    <t>谢瀚楠</t>
  </si>
  <si>
    <t>6'13"09</t>
  </si>
  <si>
    <t>李志鸿</t>
  </si>
  <si>
    <t>谢月萍</t>
  </si>
  <si>
    <t>黎柏琳</t>
  </si>
  <si>
    <t>7'00"00</t>
  </si>
  <si>
    <t>吴钰滢</t>
  </si>
  <si>
    <t>郭文婷</t>
  </si>
  <si>
    <t>许政浩</t>
  </si>
  <si>
    <t>7'41"44</t>
  </si>
  <si>
    <t>谭德胜</t>
  </si>
  <si>
    <t>伍琰桃</t>
  </si>
  <si>
    <t>雷钰芬</t>
  </si>
  <si>
    <t>黄燕燕</t>
  </si>
  <si>
    <t>钟政希</t>
  </si>
  <si>
    <t>林恩琪</t>
  </si>
  <si>
    <t>江门市第八届青少年机器人竞赛                                                                                              道路工程（小学组）成绩表</t>
  </si>
  <si>
    <t>总用时</t>
  </si>
  <si>
    <t>黄泓硕</t>
  </si>
  <si>
    <t>郑子权</t>
  </si>
  <si>
    <t>1'05"28</t>
  </si>
  <si>
    <t>1'05"03</t>
  </si>
  <si>
    <t>2'10"31</t>
  </si>
  <si>
    <t>曹梓宣</t>
  </si>
  <si>
    <t>李梓楠</t>
  </si>
  <si>
    <t>1'00"25</t>
  </si>
  <si>
    <t>0'59"78</t>
  </si>
  <si>
    <t>2'00"03</t>
  </si>
  <si>
    <t>冯宇阳</t>
  </si>
  <si>
    <t>杨俊雄</t>
  </si>
  <si>
    <t>钟毅良</t>
  </si>
  <si>
    <t>吕景棠</t>
  </si>
  <si>
    <t>1'04"59</t>
  </si>
  <si>
    <t>1'05"31</t>
  </si>
  <si>
    <t>2'09"90</t>
  </si>
  <si>
    <t>钟晓彬</t>
  </si>
  <si>
    <t>鹤山市沙坪街道坡山小学</t>
  </si>
  <si>
    <t>梁海婷</t>
  </si>
  <si>
    <t>董源强</t>
  </si>
  <si>
    <t>2'33"97</t>
  </si>
  <si>
    <t>3'38"56</t>
  </si>
  <si>
    <t>李卓立</t>
  </si>
  <si>
    <t>陈文亮</t>
  </si>
  <si>
    <t>江门中港英文学校</t>
  </si>
  <si>
    <t>麦迪</t>
  </si>
  <si>
    <t>卢俊杰</t>
  </si>
  <si>
    <t>1'51"00</t>
  </si>
  <si>
    <t>1'48"91</t>
  </si>
  <si>
    <t>3'39"91</t>
  </si>
  <si>
    <t>江嘉毅</t>
  </si>
  <si>
    <t>鹤山市桃源镇禄洞小学</t>
  </si>
  <si>
    <t>李荣煊</t>
  </si>
  <si>
    <t>黄伟胜</t>
  </si>
  <si>
    <t>1'03"69</t>
  </si>
  <si>
    <t>1'05"94"</t>
  </si>
  <si>
    <t>2'09"63</t>
  </si>
  <si>
    <t>蒋驭龙</t>
  </si>
  <si>
    <t>黄展涛</t>
  </si>
  <si>
    <t>江门市蓬江区发展小学</t>
  </si>
  <si>
    <t>刘锐柏</t>
  </si>
  <si>
    <t>罗桂银</t>
  </si>
  <si>
    <t>150</t>
  </si>
  <si>
    <t>0'53"31</t>
  </si>
  <si>
    <t>0'54"47</t>
  </si>
  <si>
    <t>1'47"78</t>
  </si>
  <si>
    <t>鹤山市共和镇平岭小学</t>
  </si>
  <si>
    <t>王睿</t>
  </si>
  <si>
    <t>叶开科</t>
  </si>
  <si>
    <t>1'44"12</t>
  </si>
  <si>
    <t>1'07"72</t>
  </si>
  <si>
    <t>2'51"84</t>
  </si>
  <si>
    <t>陈德莲</t>
  </si>
  <si>
    <t>谈焯泉</t>
  </si>
  <si>
    <t>江门市新会尚雅学校</t>
  </si>
  <si>
    <t>何浚樾</t>
  </si>
  <si>
    <t>林健琳</t>
  </si>
  <si>
    <t>2'03"22</t>
  </si>
  <si>
    <t>1'23"56</t>
  </si>
  <si>
    <t>3'26"78</t>
  </si>
  <si>
    <t>梁浩钧</t>
  </si>
  <si>
    <t>梁淑贤</t>
  </si>
  <si>
    <t>黄梓伦</t>
  </si>
  <si>
    <t>00'52"93</t>
  </si>
  <si>
    <t>3'52"93</t>
  </si>
  <si>
    <t>冼祖进</t>
  </si>
  <si>
    <t>郑康萍</t>
  </si>
  <si>
    <t>马睿宸</t>
  </si>
  <si>
    <t>张重君</t>
  </si>
  <si>
    <t>2'37"59</t>
  </si>
  <si>
    <t>00'46"41</t>
  </si>
  <si>
    <t>3'24"00</t>
  </si>
  <si>
    <t>李俊轩</t>
  </si>
  <si>
    <t>林弘毅</t>
  </si>
  <si>
    <t>2'09"15</t>
  </si>
  <si>
    <t>5'09"15</t>
  </si>
  <si>
    <t>陈飞云</t>
  </si>
  <si>
    <t>江门市新会文华小学</t>
  </si>
  <si>
    <t>卢俊越</t>
  </si>
  <si>
    <t>黄永基</t>
  </si>
  <si>
    <t>50</t>
  </si>
  <si>
    <t>0'32"63</t>
  </si>
  <si>
    <t>0'32"41</t>
  </si>
  <si>
    <t>1'5"4</t>
  </si>
  <si>
    <t>江门市新会区正雅学校</t>
  </si>
  <si>
    <t>梁仲轩</t>
  </si>
  <si>
    <t>关淑雯</t>
  </si>
  <si>
    <t>黄梓铭</t>
  </si>
  <si>
    <t>100</t>
  </si>
  <si>
    <t>1'20"90</t>
  </si>
  <si>
    <t>0'07"90</t>
  </si>
  <si>
    <t>1'28"80</t>
  </si>
  <si>
    <t>麦启翰</t>
  </si>
  <si>
    <t>江门市新会实验小学</t>
  </si>
  <si>
    <t>周子晋</t>
  </si>
  <si>
    <t>余凤梅</t>
  </si>
  <si>
    <t>0'49"72</t>
  </si>
  <si>
    <t>0'49"00</t>
  </si>
  <si>
    <t>1'38"72</t>
  </si>
  <si>
    <t>彭思婷</t>
  </si>
  <si>
    <t>杨羿骁</t>
  </si>
  <si>
    <t>1'57"03</t>
  </si>
  <si>
    <t>0'39"90</t>
  </si>
  <si>
    <t>2'36"93</t>
  </si>
  <si>
    <t>李梓阳</t>
  </si>
  <si>
    <t>李桂鸿</t>
  </si>
  <si>
    <t>江门市新会东区学校</t>
  </si>
  <si>
    <t>黄筠瀚</t>
  </si>
  <si>
    <t>赵远东</t>
  </si>
  <si>
    <t>1'42"25</t>
  </si>
  <si>
    <t>2'37"87</t>
  </si>
  <si>
    <t>4'20"12</t>
  </si>
  <si>
    <t>林锐宇</t>
  </si>
  <si>
    <t>龙秋惠</t>
  </si>
  <si>
    <t>黄梓恒</t>
  </si>
  <si>
    <t>0'32"15</t>
  </si>
  <si>
    <t>0'04"96</t>
  </si>
  <si>
    <t>0'37"11</t>
  </si>
  <si>
    <t>吴永亮</t>
  </si>
  <si>
    <t>吴宇杨</t>
  </si>
  <si>
    <t>0'58"66</t>
  </si>
  <si>
    <t>0'05"56</t>
  </si>
  <si>
    <t>1'4"22</t>
  </si>
  <si>
    <t>冯浩轩</t>
  </si>
  <si>
    <t>叶敏</t>
  </si>
  <si>
    <t>余烨龙</t>
  </si>
  <si>
    <t>0'53"78</t>
  </si>
  <si>
    <t>0'10"69</t>
  </si>
  <si>
    <t>1'4"47</t>
  </si>
  <si>
    <t>张地鑫</t>
  </si>
  <si>
    <t>江门市新会平山小学</t>
  </si>
  <si>
    <t>李柠钒</t>
  </si>
  <si>
    <t>赵仲配</t>
  </si>
  <si>
    <t>1'06"15</t>
  </si>
  <si>
    <t>1'06"68</t>
  </si>
  <si>
    <t>2'12"83</t>
  </si>
  <si>
    <t>江门市新会红卫小学</t>
  </si>
  <si>
    <t>蔡栩乐</t>
  </si>
  <si>
    <t>黄梓豪</t>
  </si>
  <si>
    <t>1'39"00</t>
  </si>
  <si>
    <t>0'34"00</t>
  </si>
  <si>
    <t>2'13"00</t>
  </si>
  <si>
    <t>黄子涵</t>
  </si>
  <si>
    <t xml:space="preserve"> 孟令泽</t>
  </si>
  <si>
    <t>2'13"28</t>
  </si>
  <si>
    <t>0'17"15</t>
  </si>
  <si>
    <t>2'30"43</t>
  </si>
  <si>
    <t>龚俊兴</t>
  </si>
  <si>
    <t>鹤山市沙坪街道第二小学</t>
  </si>
  <si>
    <t>梁铭</t>
  </si>
  <si>
    <t>林华灿</t>
  </si>
  <si>
    <t>2'12"24</t>
  </si>
  <si>
    <t>1'25"37</t>
  </si>
  <si>
    <t>3'37"61</t>
  </si>
  <si>
    <t>邱俊龙</t>
  </si>
  <si>
    <t>江门市新会区会城德兴小学</t>
  </si>
  <si>
    <t>李柏霖</t>
  </si>
  <si>
    <t>侯雯俐</t>
  </si>
  <si>
    <t>6'00"00</t>
  </si>
  <si>
    <t>梁浩杨</t>
  </si>
  <si>
    <t>李杏意</t>
  </si>
  <si>
    <t>江门市新会圭峰小学</t>
  </si>
  <si>
    <t>王梓豪</t>
  </si>
  <si>
    <t>梁桂兰</t>
  </si>
  <si>
    <t>/</t>
  </si>
  <si>
    <t>0'46"32</t>
  </si>
  <si>
    <t>注：总得分高者排前，总得分相同时，用时少者排前。</t>
  </si>
  <si>
    <t>江门市第八届青少年机器人竞赛                                                                                                道路工程（初中组）成绩表</t>
  </si>
  <si>
    <t>总得分</t>
  </si>
  <si>
    <t>龙口中学</t>
  </si>
  <si>
    <t>黄浩轩</t>
  </si>
  <si>
    <t>范嘉欣</t>
  </si>
  <si>
    <t>350</t>
  </si>
  <si>
    <t>1'15"56</t>
  </si>
  <si>
    <t>1'16"56</t>
  </si>
  <si>
    <t>2'32"12</t>
  </si>
  <si>
    <t>李俊毅</t>
  </si>
  <si>
    <t>鹤山一中附属中学</t>
  </si>
  <si>
    <t>韦楠</t>
  </si>
  <si>
    <t>何永宏</t>
  </si>
  <si>
    <t>1'20"79</t>
  </si>
  <si>
    <t>1'15"78</t>
  </si>
  <si>
    <t>2'36"57</t>
  </si>
  <si>
    <t>鹤山实验中学</t>
  </si>
  <si>
    <t>黄大双</t>
  </si>
  <si>
    <t>朱海强</t>
  </si>
  <si>
    <t>鹤山市沙坪中学</t>
  </si>
  <si>
    <t>罗煜杰</t>
  </si>
  <si>
    <t>罗建霞</t>
  </si>
  <si>
    <t>1'18"03</t>
  </si>
  <si>
    <t>1'55"69</t>
  </si>
  <si>
    <t>3'13"72</t>
  </si>
  <si>
    <t>鹤山市雅瑶中学</t>
  </si>
  <si>
    <t>黄俊彬</t>
  </si>
  <si>
    <t>梁硕</t>
  </si>
  <si>
    <t>聂梓洋</t>
  </si>
  <si>
    <t>00'43"91</t>
  </si>
  <si>
    <t>00'43"63</t>
  </si>
  <si>
    <t>1'27"54</t>
  </si>
  <si>
    <t>易梓皓</t>
  </si>
  <si>
    <t>柯建业</t>
  </si>
  <si>
    <t>钟韦潼</t>
  </si>
  <si>
    <t>1'40"50</t>
  </si>
  <si>
    <t>0'46"60</t>
  </si>
  <si>
    <t>2'27"10</t>
  </si>
  <si>
    <t>沙坪中学</t>
  </si>
  <si>
    <t>卢昶瑞</t>
  </si>
  <si>
    <t>江门第二中学</t>
  </si>
  <si>
    <t>赵汝晨</t>
  </si>
  <si>
    <t>黄杰源</t>
  </si>
  <si>
    <t>00'54"43</t>
  </si>
  <si>
    <t>1'36"00</t>
  </si>
  <si>
    <t>刘天治</t>
  </si>
  <si>
    <t>张强</t>
  </si>
  <si>
    <t>00'03"75</t>
  </si>
  <si>
    <t>3'03"75</t>
  </si>
  <si>
    <t>童译</t>
  </si>
  <si>
    <t>李春丽</t>
  </si>
  <si>
    <t>江门市第八届青少年机器人竞赛                                                                                              道路工程（高中组）成绩表</t>
  </si>
  <si>
    <t>罗晓婷</t>
  </si>
  <si>
    <t>00'37"00</t>
  </si>
  <si>
    <t>00'34"97</t>
  </si>
  <si>
    <t>1'11"97</t>
  </si>
  <si>
    <t>王凯李</t>
  </si>
  <si>
    <t>叶欢</t>
  </si>
  <si>
    <t>李渊进</t>
  </si>
  <si>
    <t>陈嘉俊</t>
  </si>
  <si>
    <t>张妙瑜</t>
  </si>
  <si>
    <t>00'43"</t>
  </si>
  <si>
    <t>00'36"</t>
  </si>
  <si>
    <t>1'19"00</t>
  </si>
  <si>
    <t>杨嘉文</t>
  </si>
  <si>
    <t>梁枝雄</t>
  </si>
  <si>
    <t>江门市第八届青少年机器人竞赛                                                                       楚汉争霸（小学组）成绩表</t>
  </si>
  <si>
    <t>李思凝</t>
  </si>
  <si>
    <t>小学四年级</t>
  </si>
  <si>
    <t>谌靖宇</t>
  </si>
  <si>
    <t>小学三年级</t>
  </si>
  <si>
    <t>江门市北苑小学</t>
  </si>
  <si>
    <t>梁鹤明</t>
  </si>
  <si>
    <t>小学六年级</t>
  </si>
  <si>
    <t>林宝珍</t>
  </si>
  <si>
    <t>文雯</t>
  </si>
  <si>
    <t>彭丽梅</t>
  </si>
  <si>
    <t>鹤山市沙坪街道第六小学</t>
  </si>
  <si>
    <t>毛安驰</t>
  </si>
  <si>
    <t>小学五年级</t>
  </si>
  <si>
    <t>区小梅</t>
  </si>
  <si>
    <t>马英杰</t>
  </si>
  <si>
    <t>阮颖欣</t>
  </si>
  <si>
    <t>其他</t>
  </si>
  <si>
    <t>江门市青少年宫</t>
  </si>
  <si>
    <t>容炜仑</t>
  </si>
  <si>
    <t>郭健华</t>
  </si>
  <si>
    <t>余雅婷</t>
  </si>
  <si>
    <t>余凯晟</t>
  </si>
  <si>
    <t>张胤昊</t>
  </si>
  <si>
    <t>谭光亮</t>
  </si>
  <si>
    <t>许大龙</t>
  </si>
  <si>
    <t>赖绮雯</t>
  </si>
  <si>
    <t>张紫骐</t>
  </si>
  <si>
    <t>梁炜棋</t>
  </si>
  <si>
    <t>容健强</t>
  </si>
  <si>
    <t>李昊阳</t>
  </si>
  <si>
    <t>肖铭洋</t>
  </si>
  <si>
    <t>胡晟睿</t>
  </si>
  <si>
    <t>钱咏锋</t>
  </si>
  <si>
    <t>高子健</t>
  </si>
  <si>
    <t>黄艳华</t>
  </si>
  <si>
    <t>陈奕霖</t>
  </si>
  <si>
    <t>林丽娟</t>
  </si>
  <si>
    <t>夏铭霖</t>
  </si>
  <si>
    <t>小学二年级</t>
  </si>
  <si>
    <t>陈慧菁</t>
  </si>
  <si>
    <t>张轩朗</t>
  </si>
  <si>
    <t>黄颖瑜</t>
  </si>
  <si>
    <t xml:space="preserve">比赛赛制：
第一轮：随机抽签分组，5支队伍一组，共分2组，开展单循环赛，每组晋级4队，淘汰一队。
第二轮：晋级8支队伍，开展淘汰赛。对阵顺序为A组最高对阵B组最低，以此类推，淘汰4队，4支队伍晋级，
第三轮：晋级的4支队伍现场抽签决定对手，开展淘汰赛。胜者晋级决赛，败者争夺第3、4名。
第四轮：晋级的2支队伍对抗决出第1、2名。
</t>
  </si>
  <si>
    <t>江门市第八届青少年机器人竞赛                                                                                                        楚汉争霸（初中组）成绩表</t>
  </si>
  <si>
    <t>自动成绩</t>
  </si>
  <si>
    <t>累积分数</t>
  </si>
  <si>
    <t>肖智腾</t>
  </si>
  <si>
    <t>八年级</t>
  </si>
  <si>
    <t>600</t>
  </si>
  <si>
    <t>525</t>
  </si>
  <si>
    <t>刘程鑫</t>
  </si>
  <si>
    <t>郭佳昊</t>
  </si>
  <si>
    <t>七年级</t>
  </si>
  <si>
    <t>400</t>
  </si>
  <si>
    <t>195</t>
  </si>
  <si>
    <t>鹤山碧桂园学校</t>
  </si>
  <si>
    <t>吴晓雨</t>
  </si>
  <si>
    <t>江门市新会陈经纶中学</t>
  </si>
  <si>
    <t>蒋博翌</t>
  </si>
  <si>
    <t>林宗日</t>
  </si>
  <si>
    <t>3</t>
  </si>
  <si>
    <t>110</t>
  </si>
  <si>
    <t>陈铧盛</t>
  </si>
  <si>
    <t>江门市新会华侨中学</t>
  </si>
  <si>
    <t>戴炫辉</t>
  </si>
  <si>
    <t>李运庆</t>
  </si>
  <si>
    <t>300</t>
  </si>
  <si>
    <t>30</t>
  </si>
  <si>
    <t>何子聪</t>
  </si>
  <si>
    <t>陈淑慧</t>
  </si>
  <si>
    <t>张宏彦</t>
  </si>
  <si>
    <t>赵星浩</t>
  </si>
  <si>
    <t>比赛采取单循环赛制，胜方记3分，平局记1分，负方记0分。同组积分相同，按如下顺序确定排前者：（1）同分2支队伍比赛时，胜者排前。（2）自动任务总得分多者排前。（3）累加各轮最后得分多者排前。
注：
1.队伍5积分最高，排名第一。
2.队伍2、3、4总积分相同，且队伍2胜队伍3、队伍3胜队伍4、队伍4胜队伍2，无法分出胜者，比较自动任务总得分，即队伍3排名第4。
3.队伍2、4自动成绩相同，比较累计各轮最后得分，即队伍4排名第2，队伍2排名第3。</t>
  </si>
  <si>
    <t>江门市第八届青少年机器人竞赛                                                                                         重装机兵（初中组）成绩表</t>
  </si>
  <si>
    <t>累计分数</t>
  </si>
  <si>
    <t>紫茶中学</t>
  </si>
  <si>
    <t>区洛懿</t>
  </si>
  <si>
    <t>陈经浪</t>
  </si>
  <si>
    <t>刘瑾萱</t>
  </si>
  <si>
    <t>向思衡</t>
  </si>
  <si>
    <t>余建昇</t>
  </si>
  <si>
    <t>肖卓然</t>
  </si>
  <si>
    <t>何万里</t>
  </si>
  <si>
    <t>刘嘉铭</t>
  </si>
  <si>
    <t>谢绍燊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</si>
</sst>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4"/>
      <color theme="1"/>
      <name val="仿宋"/>
      <charset val="134"/>
    </font>
    <font>
      <b/>
      <sz val="14"/>
      <color rgb="FF000000"/>
      <name val="仿宋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5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3" borderId="16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3" fillId="0" borderId="7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 wrapText="1"/>
    </xf>
    <xf numFmtId="20" fontId="5" fillId="0" borderId="6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 wrapText="1"/>
    </xf>
    <xf numFmtId="47" fontId="5" fillId="0" borderId="1" xfId="0" applyNumberFormat="1" applyFont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vertical="center" wrapText="1"/>
    </xf>
    <xf numFmtId="47" fontId="5" fillId="0" borderId="5" xfId="0" applyNumberFormat="1" applyFont="1" applyBorder="1" applyAlignment="1">
      <alignment horizontal="center" vertical="center" wrapText="1"/>
    </xf>
    <xf numFmtId="47" fontId="5" fillId="0" borderId="6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7" fontId="5" fillId="0" borderId="5" xfId="0" applyNumberFormat="1" applyFont="1" applyBorder="1" applyAlignment="1">
      <alignment horizontal="center" vertical="center"/>
    </xf>
    <xf numFmtId="47" fontId="5" fillId="0" borderId="6" xfId="0" applyNumberFormat="1" applyFont="1" applyBorder="1" applyAlignment="1">
      <alignment horizontal="center" vertical="center"/>
    </xf>
    <xf numFmtId="20" fontId="5" fillId="0" borderId="5" xfId="0" applyNumberFormat="1" applyFont="1" applyBorder="1" applyAlignment="1">
      <alignment horizontal="center" vertical="center"/>
    </xf>
    <xf numFmtId="20" fontId="5" fillId="0" borderId="6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6" xfId="0" applyFont="1" applyBorder="1" applyAlignment="1">
      <alignment vertical="center"/>
    </xf>
    <xf numFmtId="20" fontId="5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zoomScale="80" zoomScaleNormal="80" workbookViewId="0">
      <selection activeCell="P11" sqref="P11"/>
    </sheetView>
  </sheetViews>
  <sheetFormatPr defaultColWidth="9" defaultRowHeight="13.5"/>
  <cols>
    <col min="1" max="1" width="5.10833333333333" style="3" customWidth="1"/>
    <col min="2" max="2" width="7.10833333333333" customWidth="1"/>
    <col min="3" max="3" width="27.5" style="3" customWidth="1"/>
    <col min="4" max="4" width="10.3333333333333" customWidth="1"/>
    <col min="5" max="5" width="11.3333333333333" customWidth="1"/>
    <col min="6" max="6" width="9.10833333333333" style="3" customWidth="1"/>
    <col min="7" max="7" width="8.66666666666667" style="3" customWidth="1"/>
    <col min="8" max="8" width="12.65" style="3" customWidth="1"/>
    <col min="9" max="9" width="13.5916666666667" style="3" customWidth="1"/>
    <col min="10" max="10" width="8.225" customWidth="1"/>
    <col min="11" max="11" width="11.225" style="1" customWidth="1"/>
    <col min="12" max="12" width="12.625"/>
  </cols>
  <sheetData>
    <row r="1" ht="5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26"/>
    </row>
    <row r="2" s="1" customFormat="1" ht="74" customHeight="1" spans="1:12">
      <c r="A2" s="6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7" t="s">
        <v>11</v>
      </c>
      <c r="L2" s="78"/>
    </row>
    <row r="3" ht="51" customHeight="1" spans="1:12">
      <c r="A3" s="16">
        <v>1</v>
      </c>
      <c r="B3" s="8" t="s">
        <v>12</v>
      </c>
      <c r="C3" s="10" t="s">
        <v>13</v>
      </c>
      <c r="D3" s="10" t="s">
        <v>14</v>
      </c>
      <c r="E3" s="10" t="s">
        <v>15</v>
      </c>
      <c r="F3" s="16">
        <v>340</v>
      </c>
      <c r="G3" s="16">
        <v>290</v>
      </c>
      <c r="H3" s="16" t="s">
        <v>16</v>
      </c>
      <c r="I3" s="16" t="s">
        <v>17</v>
      </c>
      <c r="J3" s="20">
        <f t="shared" ref="J3:J7" si="0">F3+G3</f>
        <v>630</v>
      </c>
      <c r="K3" s="41" t="s">
        <v>18</v>
      </c>
      <c r="L3" s="77"/>
    </row>
    <row r="4" ht="61" customHeight="1" spans="1:12">
      <c r="A4" s="18"/>
      <c r="B4" s="8" t="s">
        <v>12</v>
      </c>
      <c r="C4" s="10" t="s">
        <v>13</v>
      </c>
      <c r="D4" s="10" t="s">
        <v>19</v>
      </c>
      <c r="E4" s="10" t="s">
        <v>20</v>
      </c>
      <c r="F4" s="18"/>
      <c r="G4" s="18"/>
      <c r="H4" s="18"/>
      <c r="I4" s="18"/>
      <c r="J4" s="21"/>
      <c r="K4" s="42"/>
      <c r="L4" s="77"/>
    </row>
    <row r="5" ht="57" customHeight="1" spans="1:12">
      <c r="A5" s="16">
        <v>4</v>
      </c>
      <c r="B5" s="8" t="s">
        <v>21</v>
      </c>
      <c r="C5" s="14" t="s">
        <v>22</v>
      </c>
      <c r="D5" s="14" t="s">
        <v>23</v>
      </c>
      <c r="E5" s="14" t="s">
        <v>24</v>
      </c>
      <c r="F5" s="16">
        <v>20</v>
      </c>
      <c r="G5" s="17" t="s">
        <v>25</v>
      </c>
      <c r="H5" s="16" t="s">
        <v>26</v>
      </c>
      <c r="I5" s="16" t="s">
        <v>27</v>
      </c>
      <c r="J5" s="20">
        <f>F5+G5</f>
        <v>100</v>
      </c>
      <c r="K5" s="41" t="s">
        <v>28</v>
      </c>
      <c r="L5" s="77"/>
    </row>
    <row r="6" ht="57" customHeight="1" spans="1:12">
      <c r="A6" s="18"/>
      <c r="B6" s="8" t="s">
        <v>21</v>
      </c>
      <c r="C6" s="10" t="s">
        <v>22</v>
      </c>
      <c r="D6" s="14" t="s">
        <v>29</v>
      </c>
      <c r="E6" s="54"/>
      <c r="F6" s="18"/>
      <c r="G6" s="19"/>
      <c r="H6" s="18"/>
      <c r="I6" s="18"/>
      <c r="J6" s="21"/>
      <c r="K6" s="42"/>
      <c r="L6" s="77"/>
    </row>
    <row r="7" ht="69" customHeight="1" spans="1:12">
      <c r="A7" s="16">
        <v>3</v>
      </c>
      <c r="B7" s="8" t="s">
        <v>21</v>
      </c>
      <c r="C7" s="14" t="s">
        <v>30</v>
      </c>
      <c r="D7" s="14" t="s">
        <v>31</v>
      </c>
      <c r="E7" s="14" t="s">
        <v>32</v>
      </c>
      <c r="F7" s="16">
        <v>20</v>
      </c>
      <c r="G7" s="17" t="s">
        <v>33</v>
      </c>
      <c r="H7" s="16" t="s">
        <v>34</v>
      </c>
      <c r="I7" s="16" t="s">
        <v>35</v>
      </c>
      <c r="J7" s="20">
        <f t="shared" si="0"/>
        <v>40</v>
      </c>
      <c r="K7" s="41" t="s">
        <v>36</v>
      </c>
      <c r="L7" s="77"/>
    </row>
    <row r="8" ht="73" customHeight="1" spans="1:12">
      <c r="A8" s="18"/>
      <c r="B8" s="8" t="s">
        <v>21</v>
      </c>
      <c r="C8" s="10" t="s">
        <v>30</v>
      </c>
      <c r="D8" s="14" t="s">
        <v>37</v>
      </c>
      <c r="E8" s="14" t="s">
        <v>38</v>
      </c>
      <c r="F8" s="18"/>
      <c r="G8" s="19"/>
      <c r="H8" s="18"/>
      <c r="I8" s="18"/>
      <c r="J8" s="21"/>
      <c r="K8" s="42"/>
      <c r="L8" s="77"/>
    </row>
    <row r="9" ht="74" customHeight="1" spans="1:12">
      <c r="A9" s="16">
        <v>2</v>
      </c>
      <c r="B9" s="8" t="s">
        <v>21</v>
      </c>
      <c r="C9" s="14" t="s">
        <v>30</v>
      </c>
      <c r="D9" s="14" t="s">
        <v>39</v>
      </c>
      <c r="E9" s="14" t="s">
        <v>32</v>
      </c>
      <c r="F9" s="16">
        <v>20</v>
      </c>
      <c r="G9" s="17" t="s">
        <v>33</v>
      </c>
      <c r="H9" s="16" t="s">
        <v>40</v>
      </c>
      <c r="I9" s="16" t="s">
        <v>41</v>
      </c>
      <c r="J9" s="20">
        <f>F9+G9</f>
        <v>40</v>
      </c>
      <c r="K9" s="41" t="s">
        <v>36</v>
      </c>
      <c r="L9" s="77"/>
    </row>
    <row r="10" ht="74" customHeight="1" spans="1:12">
      <c r="A10" s="18"/>
      <c r="B10" s="8" t="s">
        <v>21</v>
      </c>
      <c r="C10" s="10" t="s">
        <v>30</v>
      </c>
      <c r="D10" s="14" t="s">
        <v>42</v>
      </c>
      <c r="E10" s="14" t="s">
        <v>38</v>
      </c>
      <c r="F10" s="18"/>
      <c r="G10" s="19"/>
      <c r="H10" s="18"/>
      <c r="I10" s="18"/>
      <c r="J10" s="21"/>
      <c r="K10" s="42"/>
      <c r="L10" s="77"/>
    </row>
    <row r="11" ht="20.25" spans="1:12">
      <c r="A11" s="74"/>
      <c r="B11" s="75"/>
      <c r="C11" s="74"/>
      <c r="D11" s="75"/>
      <c r="E11" s="75"/>
      <c r="F11" s="74"/>
      <c r="G11" s="74"/>
      <c r="H11" s="74"/>
      <c r="I11" s="74"/>
      <c r="J11" s="75"/>
      <c r="K11" s="79"/>
      <c r="L11" s="77"/>
    </row>
    <row r="12" ht="20.25" spans="1:12">
      <c r="A12" s="74"/>
      <c r="B12" s="75"/>
      <c r="C12" s="74"/>
      <c r="D12" s="75"/>
      <c r="E12" s="75"/>
      <c r="F12" s="74"/>
      <c r="G12" s="74"/>
      <c r="H12" s="74"/>
      <c r="I12" s="74"/>
      <c r="J12" s="75"/>
      <c r="K12" s="79"/>
      <c r="L12" s="77"/>
    </row>
    <row r="13" ht="18.75" spans="1:12">
      <c r="A13" s="76"/>
      <c r="B13" s="77"/>
      <c r="C13" s="76"/>
      <c r="D13" s="77"/>
      <c r="E13" s="77"/>
      <c r="F13" s="76"/>
      <c r="G13" s="76"/>
      <c r="H13" s="76"/>
      <c r="I13" s="76"/>
      <c r="J13" s="77"/>
      <c r="K13" s="78"/>
      <c r="L13" s="77"/>
    </row>
    <row r="14" ht="18.75" spans="1:12">
      <c r="A14" s="76"/>
      <c r="B14" s="77"/>
      <c r="C14" s="76"/>
      <c r="D14" s="77"/>
      <c r="E14" s="77"/>
      <c r="F14" s="76"/>
      <c r="G14" s="76"/>
      <c r="H14" s="76"/>
      <c r="I14" s="76"/>
      <c r="J14" s="77"/>
      <c r="K14" s="78"/>
      <c r="L14" s="77"/>
    </row>
    <row r="15" ht="18.75" spans="1:12">
      <c r="A15" s="76"/>
      <c r="B15" s="77"/>
      <c r="C15" s="76"/>
      <c r="D15" s="77"/>
      <c r="E15" s="77"/>
      <c r="F15" s="76"/>
      <c r="G15" s="76"/>
      <c r="H15" s="76"/>
      <c r="I15" s="76"/>
      <c r="J15" s="77"/>
      <c r="K15" s="78"/>
      <c r="L15" s="77"/>
    </row>
    <row r="16" ht="18.75" spans="1:12">
      <c r="A16" s="76"/>
      <c r="B16" s="77"/>
      <c r="C16" s="76"/>
      <c r="D16" s="77"/>
      <c r="E16" s="77"/>
      <c r="F16" s="76"/>
      <c r="G16" s="76"/>
      <c r="H16" s="76"/>
      <c r="I16" s="76"/>
      <c r="J16" s="77"/>
      <c r="K16" s="78"/>
      <c r="L16" s="77"/>
    </row>
    <row r="17" ht="18.75" spans="1:12">
      <c r="A17" s="76"/>
      <c r="B17" s="77"/>
      <c r="C17" s="76"/>
      <c r="D17" s="77"/>
      <c r="E17" s="77"/>
      <c r="F17" s="76"/>
      <c r="G17" s="76"/>
      <c r="H17" s="76"/>
      <c r="I17" s="76"/>
      <c r="J17" s="77"/>
      <c r="K17" s="78"/>
      <c r="L17" s="77"/>
    </row>
    <row r="18" ht="18.75" spans="1:12">
      <c r="A18" s="76"/>
      <c r="B18" s="77"/>
      <c r="C18" s="76"/>
      <c r="D18" s="77"/>
      <c r="E18" s="77"/>
      <c r="F18" s="76"/>
      <c r="G18" s="76"/>
      <c r="H18" s="76"/>
      <c r="I18" s="76"/>
      <c r="J18" s="77"/>
      <c r="K18" s="78"/>
      <c r="L18" s="77"/>
    </row>
    <row r="19" ht="18.75" spans="1:12">
      <c r="A19" s="76"/>
      <c r="B19" s="77"/>
      <c r="C19" s="76"/>
      <c r="D19" s="77"/>
      <c r="E19" s="77"/>
      <c r="F19" s="76"/>
      <c r="G19" s="76"/>
      <c r="H19" s="76"/>
      <c r="I19" s="76"/>
      <c r="J19" s="77"/>
      <c r="K19" s="78"/>
      <c r="L19" s="77"/>
    </row>
    <row r="20" ht="18.75" spans="1:12">
      <c r="A20" s="76"/>
      <c r="B20" s="77"/>
      <c r="C20" s="76"/>
      <c r="D20" s="77"/>
      <c r="E20" s="77"/>
      <c r="F20" s="76"/>
      <c r="G20" s="76"/>
      <c r="H20" s="76"/>
      <c r="I20" s="76"/>
      <c r="J20" s="77"/>
      <c r="K20" s="78"/>
      <c r="L20" s="77"/>
    </row>
    <row r="21" ht="18.75" spans="1:12">
      <c r="A21" s="76"/>
      <c r="B21" s="77"/>
      <c r="C21" s="76"/>
      <c r="D21" s="77"/>
      <c r="E21" s="77"/>
      <c r="F21" s="76"/>
      <c r="G21" s="76"/>
      <c r="H21" s="76"/>
      <c r="I21" s="76"/>
      <c r="J21" s="77"/>
      <c r="K21" s="78"/>
      <c r="L21" s="77"/>
    </row>
    <row r="22" ht="18.75" spans="1:12">
      <c r="A22" s="76"/>
      <c r="B22" s="77"/>
      <c r="C22" s="76"/>
      <c r="D22" s="77"/>
      <c r="E22" s="77"/>
      <c r="F22" s="76"/>
      <c r="G22" s="76"/>
      <c r="H22" s="76"/>
      <c r="I22" s="76"/>
      <c r="J22" s="77"/>
      <c r="K22" s="78"/>
      <c r="L22" s="77"/>
    </row>
  </sheetData>
  <mergeCells count="29">
    <mergeCell ref="A1:K1"/>
    <mergeCell ref="A3:A4"/>
    <mergeCell ref="A5:A6"/>
    <mergeCell ref="A7:A8"/>
    <mergeCell ref="A9:A10"/>
    <mergeCell ref="F3:F4"/>
    <mergeCell ref="F5:F6"/>
    <mergeCell ref="F7:F8"/>
    <mergeCell ref="F9:F10"/>
    <mergeCell ref="G3:G4"/>
    <mergeCell ref="G5:G6"/>
    <mergeCell ref="G7:G8"/>
    <mergeCell ref="G9:G10"/>
    <mergeCell ref="H3:H4"/>
    <mergeCell ref="H5:H6"/>
    <mergeCell ref="H7:H8"/>
    <mergeCell ref="H9:H10"/>
    <mergeCell ref="I3:I4"/>
    <mergeCell ref="I5:I6"/>
    <mergeCell ref="I7:I8"/>
    <mergeCell ref="I9:I10"/>
    <mergeCell ref="J3:J4"/>
    <mergeCell ref="J5:J6"/>
    <mergeCell ref="J7:J8"/>
    <mergeCell ref="J9:J10"/>
    <mergeCell ref="K3:K4"/>
    <mergeCell ref="K5:K6"/>
    <mergeCell ref="K7:K8"/>
    <mergeCell ref="K9:K10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90" zoomScaleNormal="90" workbookViewId="0">
      <selection activeCell="C2" sqref="C$1:C$1048576"/>
    </sheetView>
  </sheetViews>
  <sheetFormatPr defaultColWidth="9" defaultRowHeight="13.5" outlineLevelRow="7" outlineLevelCol="7"/>
  <cols>
    <col min="1" max="1" width="11.4416666666667" customWidth="1"/>
    <col min="2" max="2" width="9.33333333333333" customWidth="1"/>
    <col min="3" max="3" width="30.5583333333333" style="2" customWidth="1"/>
    <col min="4" max="4" width="13.4416666666667" customWidth="1"/>
    <col min="5" max="5" width="12.1083333333333" customWidth="1"/>
    <col min="6" max="6" width="13.225" customWidth="1"/>
    <col min="7" max="7" width="9" style="3" customWidth="1"/>
    <col min="8" max="8" width="23.225" style="1" customWidth="1"/>
  </cols>
  <sheetData>
    <row r="1" ht="72" customHeight="1" spans="1:8">
      <c r="A1" s="4" t="s">
        <v>573</v>
      </c>
      <c r="B1" s="4"/>
      <c r="C1" s="4"/>
      <c r="D1" s="4"/>
      <c r="E1" s="4"/>
      <c r="F1" s="4"/>
      <c r="G1" s="4"/>
      <c r="H1" s="4"/>
    </row>
    <row r="2" s="1" customFormat="1" ht="4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205</v>
      </c>
      <c r="F2" s="5" t="s">
        <v>5</v>
      </c>
      <c r="G2" s="6" t="s">
        <v>574</v>
      </c>
      <c r="H2" s="7" t="s">
        <v>11</v>
      </c>
    </row>
    <row r="3" ht="40" customHeight="1" spans="1:8">
      <c r="A3" s="8">
        <v>1</v>
      </c>
      <c r="B3" s="9" t="s">
        <v>76</v>
      </c>
      <c r="C3" s="10" t="s">
        <v>575</v>
      </c>
      <c r="D3" s="10" t="s">
        <v>576</v>
      </c>
      <c r="E3" s="10" t="s">
        <v>552</v>
      </c>
      <c r="F3" s="10" t="s">
        <v>577</v>
      </c>
      <c r="G3" s="11">
        <v>6</v>
      </c>
      <c r="H3" s="12" t="s">
        <v>18</v>
      </c>
    </row>
    <row r="4" ht="40" customHeight="1" spans="1:8">
      <c r="A4" s="8"/>
      <c r="B4" s="9" t="s">
        <v>76</v>
      </c>
      <c r="C4" s="10" t="s">
        <v>575</v>
      </c>
      <c r="D4" s="10" t="s">
        <v>578</v>
      </c>
      <c r="E4" s="10" t="s">
        <v>552</v>
      </c>
      <c r="F4" s="10" t="s">
        <v>579</v>
      </c>
      <c r="G4" s="11">
        <v>6</v>
      </c>
      <c r="H4" s="13"/>
    </row>
    <row r="5" ht="40" customHeight="1" spans="1:8">
      <c r="A5" s="8">
        <v>2</v>
      </c>
      <c r="B5" s="9" t="s">
        <v>76</v>
      </c>
      <c r="C5" s="10" t="s">
        <v>575</v>
      </c>
      <c r="D5" s="10" t="s">
        <v>580</v>
      </c>
      <c r="E5" s="10" t="s">
        <v>552</v>
      </c>
      <c r="F5" s="10" t="s">
        <v>577</v>
      </c>
      <c r="G5" s="10">
        <v>3</v>
      </c>
      <c r="H5" s="12" t="s">
        <v>28</v>
      </c>
    </row>
    <row r="6" ht="40" customHeight="1" spans="1:8">
      <c r="A6" s="8"/>
      <c r="B6" s="9" t="s">
        <v>76</v>
      </c>
      <c r="C6" s="10" t="s">
        <v>575</v>
      </c>
      <c r="D6" s="10" t="s">
        <v>581</v>
      </c>
      <c r="E6" s="10" t="s">
        <v>552</v>
      </c>
      <c r="F6" s="10" t="s">
        <v>582</v>
      </c>
      <c r="G6" s="10">
        <v>3</v>
      </c>
      <c r="H6" s="13"/>
    </row>
    <row r="7" ht="40" customHeight="1" spans="1:8">
      <c r="A7" s="8">
        <v>3</v>
      </c>
      <c r="B7" s="9" t="s">
        <v>21</v>
      </c>
      <c r="C7" s="14" t="s">
        <v>350</v>
      </c>
      <c r="D7" s="14" t="s">
        <v>583</v>
      </c>
      <c r="E7" s="10" t="s">
        <v>552</v>
      </c>
      <c r="F7" s="14" t="s">
        <v>479</v>
      </c>
      <c r="G7" s="15"/>
      <c r="H7" s="12" t="s">
        <v>172</v>
      </c>
    </row>
    <row r="8" ht="40" customHeight="1" spans="1:8">
      <c r="A8" s="8"/>
      <c r="B8" s="9" t="s">
        <v>21</v>
      </c>
      <c r="C8" s="14" t="s">
        <v>350</v>
      </c>
      <c r="D8" s="14" t="s">
        <v>584</v>
      </c>
      <c r="E8" s="10" t="s">
        <v>552</v>
      </c>
      <c r="F8" s="14" t="s">
        <v>483</v>
      </c>
      <c r="G8" s="15"/>
      <c r="H8" s="13"/>
    </row>
  </sheetData>
  <mergeCells count="7">
    <mergeCell ref="A1:H1"/>
    <mergeCell ref="A3:A4"/>
    <mergeCell ref="A5:A6"/>
    <mergeCell ref="A7:A8"/>
    <mergeCell ref="H3:H4"/>
    <mergeCell ref="H5:H6"/>
    <mergeCell ref="H7:H8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zoomScale="90" zoomScaleNormal="90" workbookViewId="0">
      <selection activeCell="C30" sqref="C30"/>
    </sheetView>
  </sheetViews>
  <sheetFormatPr defaultColWidth="9" defaultRowHeight="13.5"/>
  <cols>
    <col min="1" max="1" width="5.225" style="3" customWidth="1"/>
    <col min="2" max="2" width="6.89166666666667" customWidth="1"/>
    <col min="3" max="3" width="30.4083333333333" style="3" customWidth="1"/>
    <col min="4" max="4" width="11.6666666666667" customWidth="1"/>
    <col min="5" max="5" width="10.4416666666667" customWidth="1"/>
    <col min="6" max="6" width="9" customWidth="1"/>
    <col min="7" max="7" width="11" customWidth="1"/>
    <col min="8" max="8" width="14.4416666666667" style="1" customWidth="1"/>
    <col min="11" max="11" width="12.625"/>
    <col min="12" max="12" width="19.025" customWidth="1"/>
  </cols>
  <sheetData>
    <row r="1" ht="53" customHeight="1" spans="1:11">
      <c r="A1" s="4" t="s">
        <v>43</v>
      </c>
      <c r="B1" s="4"/>
      <c r="C1" s="4"/>
      <c r="D1" s="4"/>
      <c r="E1" s="4"/>
      <c r="F1" s="4"/>
      <c r="G1" s="4"/>
      <c r="H1" s="4"/>
      <c r="I1" s="28"/>
      <c r="J1" s="28"/>
      <c r="K1" s="73"/>
    </row>
    <row r="2" s="1" customFormat="1" ht="55" customHeight="1" spans="1:8">
      <c r="A2" s="6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44</v>
      </c>
      <c r="G2" s="5" t="s">
        <v>45</v>
      </c>
      <c r="H2" s="7" t="s">
        <v>11</v>
      </c>
    </row>
    <row r="3" ht="40" customHeight="1" spans="1:8">
      <c r="A3" s="16">
        <v>19</v>
      </c>
      <c r="B3" s="8" t="s">
        <v>46</v>
      </c>
      <c r="C3" s="10" t="s">
        <v>47</v>
      </c>
      <c r="D3" s="10" t="s">
        <v>48</v>
      </c>
      <c r="E3" s="10" t="s">
        <v>49</v>
      </c>
      <c r="F3" s="16">
        <v>78</v>
      </c>
      <c r="G3" s="16" t="s">
        <v>50</v>
      </c>
      <c r="H3" s="41" t="s">
        <v>18</v>
      </c>
    </row>
    <row r="4" ht="40" customHeight="1" spans="1:8">
      <c r="A4" s="18"/>
      <c r="B4" s="8" t="s">
        <v>46</v>
      </c>
      <c r="C4" s="10" t="s">
        <v>47</v>
      </c>
      <c r="D4" s="10" t="s">
        <v>51</v>
      </c>
      <c r="E4" s="10" t="s">
        <v>52</v>
      </c>
      <c r="F4" s="18"/>
      <c r="G4" s="18"/>
      <c r="H4" s="42"/>
    </row>
    <row r="5" ht="40" customHeight="1" spans="1:8">
      <c r="A5" s="16">
        <v>23</v>
      </c>
      <c r="B5" s="8" t="s">
        <v>46</v>
      </c>
      <c r="C5" s="10" t="s">
        <v>53</v>
      </c>
      <c r="D5" s="10" t="s">
        <v>54</v>
      </c>
      <c r="E5" s="10" t="s">
        <v>55</v>
      </c>
      <c r="F5" s="16">
        <v>55</v>
      </c>
      <c r="G5" s="16" t="s">
        <v>56</v>
      </c>
      <c r="H5" s="41" t="s">
        <v>18</v>
      </c>
    </row>
    <row r="6" ht="40" customHeight="1" spans="1:8">
      <c r="A6" s="18"/>
      <c r="B6" s="8" t="s">
        <v>46</v>
      </c>
      <c r="C6" s="10" t="s">
        <v>53</v>
      </c>
      <c r="D6" s="10" t="s">
        <v>57</v>
      </c>
      <c r="E6" s="10" t="s">
        <v>58</v>
      </c>
      <c r="F6" s="18"/>
      <c r="G6" s="18"/>
      <c r="H6" s="42"/>
    </row>
    <row r="7" ht="40" customHeight="1" spans="1:8">
      <c r="A7" s="16">
        <v>21</v>
      </c>
      <c r="B7" s="8" t="s">
        <v>46</v>
      </c>
      <c r="C7" s="10" t="s">
        <v>59</v>
      </c>
      <c r="D7" s="10" t="s">
        <v>60</v>
      </c>
      <c r="E7" s="10" t="s">
        <v>61</v>
      </c>
      <c r="F7" s="16">
        <v>55</v>
      </c>
      <c r="G7" s="16" t="s">
        <v>62</v>
      </c>
      <c r="H7" s="41" t="s">
        <v>18</v>
      </c>
    </row>
    <row r="8" ht="40" customHeight="1" spans="1:8">
      <c r="A8" s="18"/>
      <c r="B8" s="8" t="s">
        <v>46</v>
      </c>
      <c r="C8" s="10" t="s">
        <v>59</v>
      </c>
      <c r="D8" s="10" t="s">
        <v>63</v>
      </c>
      <c r="E8" s="10" t="s">
        <v>64</v>
      </c>
      <c r="F8" s="18"/>
      <c r="G8" s="18"/>
      <c r="H8" s="42"/>
    </row>
    <row r="9" ht="40" customHeight="1" spans="1:8">
      <c r="A9" s="16">
        <v>24</v>
      </c>
      <c r="B9" s="8" t="s">
        <v>46</v>
      </c>
      <c r="C9" s="10" t="s">
        <v>65</v>
      </c>
      <c r="D9" s="10" t="s">
        <v>66</v>
      </c>
      <c r="E9" s="8" t="s">
        <v>67</v>
      </c>
      <c r="F9" s="20">
        <v>48</v>
      </c>
      <c r="G9" s="16" t="s">
        <v>68</v>
      </c>
      <c r="H9" s="41" t="s">
        <v>18</v>
      </c>
    </row>
    <row r="10" ht="40" customHeight="1" spans="1:8">
      <c r="A10" s="18"/>
      <c r="B10" s="8" t="s">
        <v>46</v>
      </c>
      <c r="C10" s="10" t="s">
        <v>65</v>
      </c>
      <c r="D10" s="10" t="s">
        <v>69</v>
      </c>
      <c r="E10" s="8"/>
      <c r="F10" s="21"/>
      <c r="G10" s="18"/>
      <c r="H10" s="42"/>
    </row>
    <row r="11" ht="40" customHeight="1" spans="1:8">
      <c r="A11" s="16">
        <v>18</v>
      </c>
      <c r="B11" s="8" t="s">
        <v>46</v>
      </c>
      <c r="C11" s="10" t="s">
        <v>70</v>
      </c>
      <c r="D11" s="10" t="s">
        <v>71</v>
      </c>
      <c r="E11" s="10" t="s">
        <v>72</v>
      </c>
      <c r="F11" s="16">
        <v>44</v>
      </c>
      <c r="G11" s="16" t="s">
        <v>73</v>
      </c>
      <c r="H11" s="41" t="s">
        <v>18</v>
      </c>
    </row>
    <row r="12" ht="40" customHeight="1" spans="1:8">
      <c r="A12" s="18"/>
      <c r="B12" s="8" t="s">
        <v>46</v>
      </c>
      <c r="C12" s="10" t="s">
        <v>70</v>
      </c>
      <c r="D12" s="10" t="s">
        <v>74</v>
      </c>
      <c r="E12" s="10" t="s">
        <v>75</v>
      </c>
      <c r="F12" s="18"/>
      <c r="G12" s="18"/>
      <c r="H12" s="42"/>
    </row>
    <row r="13" ht="40" customHeight="1" spans="1:8">
      <c r="A13" s="16">
        <v>3</v>
      </c>
      <c r="B13" s="8" t="s">
        <v>76</v>
      </c>
      <c r="C13" s="10" t="s">
        <v>77</v>
      </c>
      <c r="D13" s="10" t="s">
        <v>78</v>
      </c>
      <c r="E13" s="10" t="s">
        <v>79</v>
      </c>
      <c r="F13" s="16">
        <v>0</v>
      </c>
      <c r="G13" s="20" t="s">
        <v>80</v>
      </c>
      <c r="H13" s="41" t="s">
        <v>28</v>
      </c>
    </row>
    <row r="14" ht="40" customHeight="1" spans="1:8">
      <c r="A14" s="18"/>
      <c r="B14" s="8" t="s">
        <v>76</v>
      </c>
      <c r="C14" s="10" t="s">
        <v>77</v>
      </c>
      <c r="D14" s="10" t="s">
        <v>81</v>
      </c>
      <c r="E14" s="10" t="s">
        <v>82</v>
      </c>
      <c r="F14" s="18"/>
      <c r="G14" s="21"/>
      <c r="H14" s="42"/>
    </row>
    <row r="15" ht="40" customHeight="1" spans="1:8">
      <c r="A15" s="16">
        <v>9</v>
      </c>
      <c r="B15" s="8" t="s">
        <v>12</v>
      </c>
      <c r="C15" s="10" t="s">
        <v>83</v>
      </c>
      <c r="D15" s="10" t="s">
        <v>84</v>
      </c>
      <c r="E15" s="10" t="s">
        <v>85</v>
      </c>
      <c r="F15" s="20">
        <v>0</v>
      </c>
      <c r="G15" s="60" t="s">
        <v>86</v>
      </c>
      <c r="H15" s="41" t="s">
        <v>28</v>
      </c>
    </row>
    <row r="16" ht="40" customHeight="1" spans="1:8">
      <c r="A16" s="18"/>
      <c r="B16" s="8" t="s">
        <v>12</v>
      </c>
      <c r="C16" s="10" t="s">
        <v>87</v>
      </c>
      <c r="D16" s="10" t="s">
        <v>88</v>
      </c>
      <c r="E16" s="10" t="s">
        <v>89</v>
      </c>
      <c r="F16" s="21"/>
      <c r="G16" s="61"/>
      <c r="H16" s="42"/>
    </row>
    <row r="17" ht="40" customHeight="1" spans="1:8">
      <c r="A17" s="16">
        <v>7</v>
      </c>
      <c r="B17" s="8" t="s">
        <v>12</v>
      </c>
      <c r="C17" s="10" t="s">
        <v>83</v>
      </c>
      <c r="D17" s="10" t="s">
        <v>90</v>
      </c>
      <c r="E17" s="10" t="s">
        <v>85</v>
      </c>
      <c r="F17" s="16">
        <v>0</v>
      </c>
      <c r="G17" s="60" t="s">
        <v>91</v>
      </c>
      <c r="H17" s="41" t="s">
        <v>28</v>
      </c>
    </row>
    <row r="18" ht="40" customHeight="1" spans="1:8">
      <c r="A18" s="18"/>
      <c r="B18" s="8" t="s">
        <v>12</v>
      </c>
      <c r="C18" s="10" t="s">
        <v>83</v>
      </c>
      <c r="D18" s="10" t="s">
        <v>92</v>
      </c>
      <c r="E18" s="10" t="s">
        <v>93</v>
      </c>
      <c r="F18" s="18"/>
      <c r="G18" s="61"/>
      <c r="H18" s="42"/>
    </row>
    <row r="19" ht="40" customHeight="1" spans="1:8">
      <c r="A19" s="16">
        <v>6</v>
      </c>
      <c r="B19" s="8" t="s">
        <v>12</v>
      </c>
      <c r="C19" s="10" t="s">
        <v>83</v>
      </c>
      <c r="D19" s="10" t="s">
        <v>94</v>
      </c>
      <c r="E19" s="10" t="s">
        <v>85</v>
      </c>
      <c r="F19" s="16">
        <v>0</v>
      </c>
      <c r="G19" s="60" t="s">
        <v>95</v>
      </c>
      <c r="H19" s="41" t="s">
        <v>28</v>
      </c>
    </row>
    <row r="20" ht="40" customHeight="1" spans="1:8">
      <c r="A20" s="18"/>
      <c r="B20" s="8" t="s">
        <v>12</v>
      </c>
      <c r="C20" s="10" t="s">
        <v>83</v>
      </c>
      <c r="D20" s="10" t="s">
        <v>96</v>
      </c>
      <c r="E20" s="10" t="s">
        <v>93</v>
      </c>
      <c r="F20" s="18"/>
      <c r="G20" s="61"/>
      <c r="H20" s="42"/>
    </row>
    <row r="21" ht="40" customHeight="1" spans="1:8">
      <c r="A21" s="16">
        <v>10</v>
      </c>
      <c r="B21" s="8" t="s">
        <v>12</v>
      </c>
      <c r="C21" s="10" t="s">
        <v>97</v>
      </c>
      <c r="D21" s="10" t="s">
        <v>98</v>
      </c>
      <c r="E21" s="10" t="s">
        <v>99</v>
      </c>
      <c r="F21" s="16">
        <v>0</v>
      </c>
      <c r="G21" s="60" t="s">
        <v>100</v>
      </c>
      <c r="H21" s="41" t="s">
        <v>28</v>
      </c>
    </row>
    <row r="22" ht="40" customHeight="1" spans="1:8">
      <c r="A22" s="18"/>
      <c r="B22" s="8" t="s">
        <v>12</v>
      </c>
      <c r="C22" s="10" t="s">
        <v>101</v>
      </c>
      <c r="D22" s="10" t="s">
        <v>102</v>
      </c>
      <c r="E22" s="10" t="s">
        <v>103</v>
      </c>
      <c r="F22" s="18"/>
      <c r="G22" s="61"/>
      <c r="H22" s="42"/>
    </row>
    <row r="23" ht="40" customHeight="1" spans="1:8">
      <c r="A23" s="16">
        <v>14</v>
      </c>
      <c r="B23" s="8" t="s">
        <v>21</v>
      </c>
      <c r="C23" s="14" t="s">
        <v>104</v>
      </c>
      <c r="D23" s="14" t="s">
        <v>105</v>
      </c>
      <c r="E23" s="14" t="s">
        <v>106</v>
      </c>
      <c r="F23" s="17" t="s">
        <v>107</v>
      </c>
      <c r="G23" s="20" t="s">
        <v>108</v>
      </c>
      <c r="H23" s="41" t="s">
        <v>28</v>
      </c>
    </row>
    <row r="24" ht="40" customHeight="1" spans="1:8">
      <c r="A24" s="18"/>
      <c r="B24" s="8" t="s">
        <v>21</v>
      </c>
      <c r="C24" s="10" t="s">
        <v>104</v>
      </c>
      <c r="D24" s="14" t="s">
        <v>109</v>
      </c>
      <c r="E24" s="14" t="s">
        <v>110</v>
      </c>
      <c r="F24" s="19"/>
      <c r="G24" s="21"/>
      <c r="H24" s="42"/>
    </row>
    <row r="25" ht="40" customHeight="1" spans="1:8">
      <c r="A25" s="16">
        <v>4</v>
      </c>
      <c r="B25" s="8" t="s">
        <v>76</v>
      </c>
      <c r="C25" s="10" t="s">
        <v>77</v>
      </c>
      <c r="D25" s="10" t="s">
        <v>111</v>
      </c>
      <c r="E25" s="10" t="s">
        <v>79</v>
      </c>
      <c r="F25" s="16">
        <v>0</v>
      </c>
      <c r="G25" s="60" t="s">
        <v>112</v>
      </c>
      <c r="H25" s="41" t="s">
        <v>28</v>
      </c>
    </row>
    <row r="26" ht="40" customHeight="1" spans="1:8">
      <c r="A26" s="18"/>
      <c r="B26" s="8" t="s">
        <v>76</v>
      </c>
      <c r="C26" s="10" t="s">
        <v>77</v>
      </c>
      <c r="D26" s="10" t="s">
        <v>113</v>
      </c>
      <c r="E26" s="10" t="s">
        <v>82</v>
      </c>
      <c r="F26" s="18"/>
      <c r="G26" s="61"/>
      <c r="H26" s="42"/>
    </row>
    <row r="27" ht="40" customHeight="1" spans="1:8">
      <c r="A27" s="16">
        <v>20</v>
      </c>
      <c r="B27" s="8" t="s">
        <v>46</v>
      </c>
      <c r="C27" s="10" t="s">
        <v>59</v>
      </c>
      <c r="D27" s="10" t="s">
        <v>114</v>
      </c>
      <c r="E27" s="10" t="s">
        <v>115</v>
      </c>
      <c r="F27" s="16">
        <v>0</v>
      </c>
      <c r="G27" s="20" t="s">
        <v>116</v>
      </c>
      <c r="H27" s="41" t="s">
        <v>36</v>
      </c>
    </row>
    <row r="28" ht="40" customHeight="1" spans="1:8">
      <c r="A28" s="18"/>
      <c r="B28" s="8" t="s">
        <v>46</v>
      </c>
      <c r="C28" s="10" t="s">
        <v>59</v>
      </c>
      <c r="D28" s="10" t="s">
        <v>117</v>
      </c>
      <c r="E28" s="10" t="s">
        <v>118</v>
      </c>
      <c r="F28" s="18"/>
      <c r="G28" s="21"/>
      <c r="H28" s="42"/>
    </row>
    <row r="29" ht="40" customHeight="1" spans="1:8">
      <c r="A29" s="16">
        <v>8</v>
      </c>
      <c r="B29" s="8" t="s">
        <v>12</v>
      </c>
      <c r="C29" s="10" t="s">
        <v>83</v>
      </c>
      <c r="D29" s="10" t="s">
        <v>119</v>
      </c>
      <c r="E29" s="10" t="s">
        <v>85</v>
      </c>
      <c r="F29" s="16">
        <v>0</v>
      </c>
      <c r="G29" s="60" t="s">
        <v>120</v>
      </c>
      <c r="H29" s="41" t="s">
        <v>36</v>
      </c>
    </row>
    <row r="30" ht="40" customHeight="1" spans="1:8">
      <c r="A30" s="18"/>
      <c r="B30" s="8" t="s">
        <v>12</v>
      </c>
      <c r="C30" s="10" t="s">
        <v>121</v>
      </c>
      <c r="D30" s="10" t="s">
        <v>122</v>
      </c>
      <c r="E30" s="10" t="s">
        <v>123</v>
      </c>
      <c r="F30" s="18"/>
      <c r="G30" s="61"/>
      <c r="H30" s="42"/>
    </row>
    <row r="31" ht="40" customHeight="1" spans="1:8">
      <c r="A31" s="16">
        <v>1</v>
      </c>
      <c r="B31" s="8" t="s">
        <v>76</v>
      </c>
      <c r="C31" s="10" t="s">
        <v>124</v>
      </c>
      <c r="D31" s="8" t="s">
        <v>125</v>
      </c>
      <c r="E31" s="8" t="s">
        <v>126</v>
      </c>
      <c r="F31" s="20">
        <v>0</v>
      </c>
      <c r="G31" s="16" t="s">
        <v>127</v>
      </c>
      <c r="H31" s="41" t="s">
        <v>36</v>
      </c>
    </row>
    <row r="32" ht="40" customHeight="1" spans="1:8">
      <c r="A32" s="18"/>
      <c r="B32" s="8" t="s">
        <v>76</v>
      </c>
      <c r="C32" s="10" t="s">
        <v>124</v>
      </c>
      <c r="D32" s="8" t="s">
        <v>128</v>
      </c>
      <c r="E32" s="8"/>
      <c r="F32" s="21"/>
      <c r="G32" s="18"/>
      <c r="H32" s="42"/>
    </row>
    <row r="33" ht="40" customHeight="1" spans="1:8">
      <c r="A33" s="16">
        <v>13</v>
      </c>
      <c r="B33" s="8" t="s">
        <v>12</v>
      </c>
      <c r="C33" s="10" t="s">
        <v>129</v>
      </c>
      <c r="D33" s="10" t="s">
        <v>130</v>
      </c>
      <c r="E33" s="10" t="s">
        <v>131</v>
      </c>
      <c r="F33" s="16">
        <v>0</v>
      </c>
      <c r="G33" s="60" t="s">
        <v>132</v>
      </c>
      <c r="H33" s="41" t="s">
        <v>36</v>
      </c>
    </row>
    <row r="34" ht="40" customHeight="1" spans="1:8">
      <c r="A34" s="18"/>
      <c r="B34" s="8" t="s">
        <v>12</v>
      </c>
      <c r="C34" s="10" t="s">
        <v>129</v>
      </c>
      <c r="D34" s="10" t="s">
        <v>133</v>
      </c>
      <c r="E34" s="10" t="s">
        <v>134</v>
      </c>
      <c r="F34" s="18"/>
      <c r="G34" s="61"/>
      <c r="H34" s="42"/>
    </row>
    <row r="35" ht="40" customHeight="1" spans="1:8">
      <c r="A35" s="16">
        <v>11</v>
      </c>
      <c r="B35" s="8" t="s">
        <v>12</v>
      </c>
      <c r="C35" s="10" t="s">
        <v>97</v>
      </c>
      <c r="D35" s="10" t="s">
        <v>135</v>
      </c>
      <c r="E35" s="8" t="s">
        <v>99</v>
      </c>
      <c r="F35" s="16">
        <v>0</v>
      </c>
      <c r="G35" s="60" t="s">
        <v>136</v>
      </c>
      <c r="H35" s="41" t="s">
        <v>36</v>
      </c>
    </row>
    <row r="36" ht="40" customHeight="1" spans="1:8">
      <c r="A36" s="18"/>
      <c r="B36" s="8" t="s">
        <v>12</v>
      </c>
      <c r="C36" s="10" t="s">
        <v>97</v>
      </c>
      <c r="D36" s="10" t="s">
        <v>137</v>
      </c>
      <c r="E36" s="8"/>
      <c r="F36" s="18"/>
      <c r="G36" s="61"/>
      <c r="H36" s="42"/>
    </row>
    <row r="37" ht="40" customHeight="1" spans="1:8">
      <c r="A37" s="16">
        <v>16</v>
      </c>
      <c r="B37" s="8" t="s">
        <v>21</v>
      </c>
      <c r="C37" s="14" t="s">
        <v>138</v>
      </c>
      <c r="D37" s="14" t="s">
        <v>139</v>
      </c>
      <c r="E37" s="14" t="s">
        <v>140</v>
      </c>
      <c r="F37" s="17" t="s">
        <v>107</v>
      </c>
      <c r="G37" s="20" t="s">
        <v>141</v>
      </c>
      <c r="H37" s="41" t="s">
        <v>36</v>
      </c>
    </row>
    <row r="38" ht="40" customHeight="1" spans="1:8">
      <c r="A38" s="18"/>
      <c r="B38" s="8" t="s">
        <v>21</v>
      </c>
      <c r="C38" s="10" t="s">
        <v>138</v>
      </c>
      <c r="D38" s="14" t="s">
        <v>142</v>
      </c>
      <c r="E38" s="14" t="s">
        <v>143</v>
      </c>
      <c r="F38" s="19"/>
      <c r="G38" s="21"/>
      <c r="H38" s="42"/>
    </row>
    <row r="39" ht="40" customHeight="1" spans="1:8">
      <c r="A39" s="16">
        <v>2</v>
      </c>
      <c r="B39" s="8" t="s">
        <v>76</v>
      </c>
      <c r="C39" s="10" t="s">
        <v>144</v>
      </c>
      <c r="D39" s="8" t="s">
        <v>145</v>
      </c>
      <c r="E39" s="10" t="s">
        <v>146</v>
      </c>
      <c r="F39" s="16">
        <v>0</v>
      </c>
      <c r="G39" s="60" t="s">
        <v>147</v>
      </c>
      <c r="H39" s="41" t="s">
        <v>36</v>
      </c>
    </row>
    <row r="40" ht="40" customHeight="1" spans="1:8">
      <c r="A40" s="18"/>
      <c r="B40" s="8" t="s">
        <v>76</v>
      </c>
      <c r="C40" s="10" t="s">
        <v>144</v>
      </c>
      <c r="D40" s="8" t="s">
        <v>148</v>
      </c>
      <c r="E40" s="10" t="s">
        <v>149</v>
      </c>
      <c r="F40" s="18"/>
      <c r="G40" s="61"/>
      <c r="H40" s="42"/>
    </row>
    <row r="41" ht="40" customHeight="1" spans="1:8">
      <c r="A41" s="16">
        <v>5</v>
      </c>
      <c r="B41" s="8" t="s">
        <v>76</v>
      </c>
      <c r="C41" s="10" t="s">
        <v>77</v>
      </c>
      <c r="D41" s="10" t="s">
        <v>150</v>
      </c>
      <c r="E41" s="10" t="s">
        <v>79</v>
      </c>
      <c r="F41" s="16">
        <v>0</v>
      </c>
      <c r="G41" s="60" t="s">
        <v>147</v>
      </c>
      <c r="H41" s="41" t="s">
        <v>36</v>
      </c>
    </row>
    <row r="42" ht="40" customHeight="1" spans="1:8">
      <c r="A42" s="18"/>
      <c r="B42" s="8" t="s">
        <v>76</v>
      </c>
      <c r="C42" s="10" t="s">
        <v>77</v>
      </c>
      <c r="D42" s="10" t="s">
        <v>151</v>
      </c>
      <c r="E42" s="10" t="s">
        <v>82</v>
      </c>
      <c r="F42" s="18"/>
      <c r="G42" s="61"/>
      <c r="H42" s="42"/>
    </row>
    <row r="43" ht="40" customHeight="1" spans="1:8">
      <c r="A43" s="16">
        <v>12</v>
      </c>
      <c r="B43" s="8" t="s">
        <v>12</v>
      </c>
      <c r="C43" s="10" t="s">
        <v>152</v>
      </c>
      <c r="D43" s="10" t="s">
        <v>153</v>
      </c>
      <c r="E43" s="8" t="s">
        <v>154</v>
      </c>
      <c r="F43" s="20">
        <v>0</v>
      </c>
      <c r="G43" s="60" t="s">
        <v>147</v>
      </c>
      <c r="H43" s="41" t="s">
        <v>36</v>
      </c>
    </row>
    <row r="44" ht="40" customHeight="1" spans="1:8">
      <c r="A44" s="18"/>
      <c r="B44" s="8" t="s">
        <v>12</v>
      </c>
      <c r="C44" s="10" t="s">
        <v>152</v>
      </c>
      <c r="D44" s="10" t="s">
        <v>155</v>
      </c>
      <c r="E44" s="8"/>
      <c r="F44" s="21"/>
      <c r="G44" s="61"/>
      <c r="H44" s="42"/>
    </row>
    <row r="45" ht="40" customHeight="1" spans="1:8">
      <c r="A45" s="16">
        <v>15</v>
      </c>
      <c r="B45" s="8" t="s">
        <v>21</v>
      </c>
      <c r="C45" s="14" t="s">
        <v>104</v>
      </c>
      <c r="D45" s="14" t="s">
        <v>156</v>
      </c>
      <c r="E45" s="14" t="s">
        <v>106</v>
      </c>
      <c r="F45" s="17" t="s">
        <v>107</v>
      </c>
      <c r="G45" s="60" t="s">
        <v>147</v>
      </c>
      <c r="H45" s="41" t="s">
        <v>36</v>
      </c>
    </row>
    <row r="46" ht="40" customHeight="1" spans="1:8">
      <c r="A46" s="18"/>
      <c r="B46" s="8" t="s">
        <v>21</v>
      </c>
      <c r="C46" s="10" t="s">
        <v>104</v>
      </c>
      <c r="D46" s="14" t="s">
        <v>157</v>
      </c>
      <c r="E46" s="14" t="s">
        <v>110</v>
      </c>
      <c r="F46" s="19"/>
      <c r="G46" s="61"/>
      <c r="H46" s="42"/>
    </row>
    <row r="47" ht="40" customHeight="1" spans="1:8">
      <c r="A47" s="16">
        <v>22</v>
      </c>
      <c r="B47" s="8" t="s">
        <v>46</v>
      </c>
      <c r="C47" s="10" t="s">
        <v>158</v>
      </c>
      <c r="D47" s="10" t="s">
        <v>159</v>
      </c>
      <c r="E47" s="10" t="s">
        <v>160</v>
      </c>
      <c r="F47" s="16">
        <v>0</v>
      </c>
      <c r="G47" s="60" t="s">
        <v>147</v>
      </c>
      <c r="H47" s="41" t="s">
        <v>36</v>
      </c>
    </row>
    <row r="48" ht="40" customHeight="1" spans="1:8">
      <c r="A48" s="18"/>
      <c r="B48" s="8" t="s">
        <v>46</v>
      </c>
      <c r="C48" s="10" t="s">
        <v>158</v>
      </c>
      <c r="D48" s="10" t="s">
        <v>161</v>
      </c>
      <c r="E48" s="10" t="s">
        <v>162</v>
      </c>
      <c r="F48" s="18"/>
      <c r="G48" s="61"/>
      <c r="H48" s="42"/>
    </row>
    <row r="49" ht="40" customHeight="1" spans="1:8">
      <c r="A49" s="16">
        <v>25</v>
      </c>
      <c r="B49" s="8" t="s">
        <v>46</v>
      </c>
      <c r="C49" s="10" t="s">
        <v>163</v>
      </c>
      <c r="D49" s="10" t="s">
        <v>164</v>
      </c>
      <c r="E49" s="10" t="s">
        <v>165</v>
      </c>
      <c r="F49" s="20">
        <v>0</v>
      </c>
      <c r="G49" s="60" t="s">
        <v>147</v>
      </c>
      <c r="H49" s="41" t="s">
        <v>36</v>
      </c>
    </row>
    <row r="50" ht="40" customHeight="1" spans="1:8">
      <c r="A50" s="18"/>
      <c r="B50" s="8" t="s">
        <v>46</v>
      </c>
      <c r="C50" s="10" t="s">
        <v>163</v>
      </c>
      <c r="D50" s="10" t="s">
        <v>166</v>
      </c>
      <c r="E50" s="10" t="s">
        <v>167</v>
      </c>
      <c r="F50" s="21"/>
      <c r="G50" s="61"/>
      <c r="H50" s="42"/>
    </row>
    <row r="51" ht="40" customHeight="1" spans="1:8">
      <c r="A51" s="16">
        <v>17</v>
      </c>
      <c r="B51" s="8" t="s">
        <v>168</v>
      </c>
      <c r="C51" s="10" t="s">
        <v>169</v>
      </c>
      <c r="D51" s="10" t="s">
        <v>170</v>
      </c>
      <c r="E51" s="10" t="s">
        <v>171</v>
      </c>
      <c r="F51" s="69"/>
      <c r="G51" s="70"/>
      <c r="H51" s="41" t="s">
        <v>172</v>
      </c>
    </row>
    <row r="52" ht="40" customHeight="1" spans="1:8">
      <c r="A52" s="18"/>
      <c r="B52" s="8" t="s">
        <v>168</v>
      </c>
      <c r="C52" s="10" t="s">
        <v>169</v>
      </c>
      <c r="D52" s="10" t="s">
        <v>173</v>
      </c>
      <c r="E52" s="10" t="s">
        <v>174</v>
      </c>
      <c r="F52" s="71"/>
      <c r="G52" s="72"/>
      <c r="H52" s="42"/>
    </row>
    <row r="53" spans="1:8">
      <c r="A53" s="10" t="s">
        <v>175</v>
      </c>
      <c r="B53" s="10"/>
      <c r="C53" s="10"/>
      <c r="D53" s="10"/>
      <c r="E53" s="10"/>
      <c r="F53" s="10"/>
      <c r="G53" s="10"/>
      <c r="H53" s="10"/>
    </row>
    <row r="54" spans="1:8">
      <c r="A54" s="10"/>
      <c r="B54" s="10"/>
      <c r="C54" s="10"/>
      <c r="D54" s="10"/>
      <c r="E54" s="10"/>
      <c r="F54" s="10"/>
      <c r="G54" s="10"/>
      <c r="H54" s="10"/>
    </row>
    <row r="55" ht="18.75" spans="1:8">
      <c r="A55" s="63"/>
      <c r="B55" s="64"/>
      <c r="C55" s="63"/>
      <c r="D55" s="64"/>
      <c r="E55" s="64"/>
      <c r="F55" s="64"/>
      <c r="G55" s="64"/>
      <c r="H55" s="65"/>
    </row>
    <row r="56" ht="18.75" spans="1:8">
      <c r="A56" s="63"/>
      <c r="B56" s="64"/>
      <c r="C56" s="63"/>
      <c r="D56" s="64"/>
      <c r="E56" s="64"/>
      <c r="F56" s="64"/>
      <c r="G56" s="64"/>
      <c r="H56" s="65"/>
    </row>
    <row r="57" ht="18.75" spans="1:8">
      <c r="A57" s="63"/>
      <c r="B57" s="64"/>
      <c r="C57" s="63"/>
      <c r="D57" s="64"/>
      <c r="E57" s="64"/>
      <c r="F57" s="64"/>
      <c r="G57" s="64"/>
      <c r="H57" s="65"/>
    </row>
    <row r="58" ht="18.75" spans="1:8">
      <c r="A58" s="63"/>
      <c r="B58" s="64"/>
      <c r="C58" s="63"/>
      <c r="D58" s="64"/>
      <c r="E58" s="64"/>
      <c r="F58" s="64"/>
      <c r="G58" s="64"/>
      <c r="H58" s="65"/>
    </row>
    <row r="59" ht="18.75" spans="1:8">
      <c r="A59" s="63"/>
      <c r="B59" s="64"/>
      <c r="C59" s="63"/>
      <c r="D59" s="64"/>
      <c r="E59" s="64"/>
      <c r="F59" s="64"/>
      <c r="G59" s="64"/>
      <c r="H59" s="65"/>
    </row>
    <row r="60" ht="18.75" spans="1:8">
      <c r="A60" s="63"/>
      <c r="B60" s="64"/>
      <c r="C60" s="63"/>
      <c r="D60" s="64"/>
      <c r="E60" s="64"/>
      <c r="F60" s="64"/>
      <c r="G60" s="64"/>
      <c r="H60" s="65"/>
    </row>
    <row r="61" ht="18.75" spans="1:8">
      <c r="A61" s="63"/>
      <c r="B61" s="64"/>
      <c r="C61" s="63"/>
      <c r="D61" s="64"/>
      <c r="E61" s="64"/>
      <c r="F61" s="64"/>
      <c r="G61" s="64"/>
      <c r="H61" s="65"/>
    </row>
    <row r="62" ht="18.75" spans="1:8">
      <c r="A62" s="63"/>
      <c r="B62" s="64"/>
      <c r="C62" s="63"/>
      <c r="D62" s="64"/>
      <c r="E62" s="64"/>
      <c r="F62" s="64"/>
      <c r="G62" s="64"/>
      <c r="H62" s="65"/>
    </row>
    <row r="63" ht="18.75" spans="1:8">
      <c r="A63" s="63"/>
      <c r="B63" s="64"/>
      <c r="C63" s="63"/>
      <c r="D63" s="64"/>
      <c r="E63" s="64"/>
      <c r="F63" s="64"/>
      <c r="G63" s="64"/>
      <c r="H63" s="65"/>
    </row>
  </sheetData>
  <mergeCells count="103">
    <mergeCell ref="A1:H1"/>
    <mergeCell ref="I1:J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A53:H54"/>
  </mergeCells>
  <pageMargins left="0.786805555555556" right="0.786805555555556" top="0.786805555555556" bottom="0.786805555555556" header="0.5" footer="0.5"/>
  <pageSetup paperSize="9" orientation="landscape" horizontalDpi="600"/>
  <headerFooter/>
  <rowBreaks count="2" manualBreakCount="2">
    <brk id="26" max="16383" man="1"/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zoomScale="90" zoomScaleNormal="90" workbookViewId="0">
      <selection activeCell="C8" sqref="C8"/>
    </sheetView>
  </sheetViews>
  <sheetFormatPr defaultColWidth="9" defaultRowHeight="13.5"/>
  <cols>
    <col min="1" max="1" width="8.66666666666667" customWidth="1"/>
    <col min="2" max="2" width="6.89166666666667" customWidth="1"/>
    <col min="3" max="3" width="35.4166666666667" style="3" customWidth="1"/>
    <col min="4" max="4" width="9.44166666666667" customWidth="1"/>
    <col min="5" max="5" width="14.225" customWidth="1"/>
    <col min="6" max="6" width="9" customWidth="1"/>
    <col min="7" max="7" width="12" customWidth="1"/>
    <col min="8" max="8" width="11.8916666666667" style="1" customWidth="1"/>
    <col min="9" max="9" width="12.625"/>
  </cols>
  <sheetData>
    <row r="1" ht="58" customHeight="1" spans="1:9">
      <c r="A1" s="4" t="s">
        <v>176</v>
      </c>
      <c r="B1" s="4"/>
      <c r="C1" s="4"/>
      <c r="D1" s="4"/>
      <c r="E1" s="4"/>
      <c r="F1" s="4"/>
      <c r="G1" s="4"/>
      <c r="H1" s="4"/>
      <c r="I1" s="26"/>
    </row>
    <row r="2" s="1" customFormat="1" ht="45" customHeight="1" spans="1:8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44</v>
      </c>
      <c r="G2" s="5" t="s">
        <v>45</v>
      </c>
      <c r="H2" s="7" t="s">
        <v>11</v>
      </c>
    </row>
    <row r="3" ht="40" customHeight="1" spans="1:8">
      <c r="A3" s="20">
        <v>4</v>
      </c>
      <c r="B3" s="8" t="s">
        <v>168</v>
      </c>
      <c r="C3" s="10" t="s">
        <v>169</v>
      </c>
      <c r="D3" s="10" t="s">
        <v>177</v>
      </c>
      <c r="E3" s="10" t="s">
        <v>174</v>
      </c>
      <c r="F3" s="16">
        <v>294</v>
      </c>
      <c r="G3" s="60" t="s">
        <v>178</v>
      </c>
      <c r="H3" s="41" t="s">
        <v>18</v>
      </c>
    </row>
    <row r="4" ht="40" customHeight="1" spans="1:8">
      <c r="A4" s="21"/>
      <c r="B4" s="8" t="s">
        <v>168</v>
      </c>
      <c r="C4" s="10" t="s">
        <v>169</v>
      </c>
      <c r="D4" s="10" t="s">
        <v>179</v>
      </c>
      <c r="E4" s="10" t="s">
        <v>180</v>
      </c>
      <c r="F4" s="18"/>
      <c r="G4" s="61"/>
      <c r="H4" s="42"/>
    </row>
    <row r="5" ht="40" customHeight="1" spans="1:8">
      <c r="A5" s="20">
        <v>2</v>
      </c>
      <c r="B5" s="8" t="s">
        <v>76</v>
      </c>
      <c r="C5" s="10" t="s">
        <v>181</v>
      </c>
      <c r="D5" s="8" t="s">
        <v>182</v>
      </c>
      <c r="E5" s="8" t="s">
        <v>183</v>
      </c>
      <c r="F5" s="20">
        <v>216</v>
      </c>
      <c r="G5" s="60" t="s">
        <v>184</v>
      </c>
      <c r="H5" s="41" t="s">
        <v>28</v>
      </c>
    </row>
    <row r="6" ht="40" customHeight="1" spans="1:8">
      <c r="A6" s="21"/>
      <c r="B6" s="8" t="s">
        <v>76</v>
      </c>
      <c r="C6" s="10" t="s">
        <v>181</v>
      </c>
      <c r="D6" s="8" t="s">
        <v>185</v>
      </c>
      <c r="E6" s="66"/>
      <c r="F6" s="21"/>
      <c r="G6" s="61"/>
      <c r="H6" s="42"/>
    </row>
    <row r="7" ht="40" customHeight="1" spans="1:8">
      <c r="A7" s="20">
        <v>1</v>
      </c>
      <c r="B7" s="8" t="s">
        <v>186</v>
      </c>
      <c r="C7" s="10" t="s">
        <v>187</v>
      </c>
      <c r="D7" s="8" t="s">
        <v>188</v>
      </c>
      <c r="E7" s="8" t="s">
        <v>189</v>
      </c>
      <c r="F7" s="20">
        <v>210</v>
      </c>
      <c r="G7" s="16" t="s">
        <v>190</v>
      </c>
      <c r="H7" s="41" t="s">
        <v>28</v>
      </c>
    </row>
    <row r="8" ht="40" customHeight="1" spans="1:8">
      <c r="A8" s="21"/>
      <c r="B8" s="8" t="s">
        <v>186</v>
      </c>
      <c r="C8" s="10" t="s">
        <v>191</v>
      </c>
      <c r="D8" s="8" t="s">
        <v>192</v>
      </c>
      <c r="E8" s="8" t="s">
        <v>193</v>
      </c>
      <c r="F8" s="21"/>
      <c r="G8" s="18"/>
      <c r="H8" s="42"/>
    </row>
    <row r="9" ht="40" customHeight="1" spans="1:8">
      <c r="A9" s="20">
        <v>5</v>
      </c>
      <c r="B9" s="8" t="s">
        <v>168</v>
      </c>
      <c r="C9" s="10" t="s">
        <v>169</v>
      </c>
      <c r="D9" s="10" t="s">
        <v>194</v>
      </c>
      <c r="E9" s="10" t="s">
        <v>174</v>
      </c>
      <c r="F9" s="16">
        <v>150</v>
      </c>
      <c r="G9" s="60" t="s">
        <v>195</v>
      </c>
      <c r="H9" s="41" t="s">
        <v>36</v>
      </c>
    </row>
    <row r="10" ht="40" customHeight="1" spans="1:8">
      <c r="A10" s="21"/>
      <c r="B10" s="8" t="s">
        <v>168</v>
      </c>
      <c r="C10" s="10" t="s">
        <v>169</v>
      </c>
      <c r="D10" s="10" t="s">
        <v>196</v>
      </c>
      <c r="E10" s="10" t="s">
        <v>180</v>
      </c>
      <c r="F10" s="18"/>
      <c r="G10" s="61"/>
      <c r="H10" s="42"/>
    </row>
    <row r="11" ht="40" customHeight="1" spans="1:8">
      <c r="A11" s="20">
        <v>6</v>
      </c>
      <c r="B11" s="8" t="s">
        <v>168</v>
      </c>
      <c r="C11" s="10" t="s">
        <v>169</v>
      </c>
      <c r="D11" s="10" t="s">
        <v>197</v>
      </c>
      <c r="E11" s="10" t="s">
        <v>180</v>
      </c>
      <c r="F11" s="16">
        <v>60</v>
      </c>
      <c r="G11" s="60" t="s">
        <v>198</v>
      </c>
      <c r="H11" s="41" t="s">
        <v>36</v>
      </c>
    </row>
    <row r="12" ht="40" customHeight="1" spans="1:8">
      <c r="A12" s="21"/>
      <c r="B12" s="8" t="s">
        <v>168</v>
      </c>
      <c r="C12" s="10" t="s">
        <v>169</v>
      </c>
      <c r="D12" s="10" t="s">
        <v>199</v>
      </c>
      <c r="E12" s="10" t="s">
        <v>171</v>
      </c>
      <c r="F12" s="18"/>
      <c r="G12" s="61"/>
      <c r="H12" s="42"/>
    </row>
    <row r="13" ht="40" customHeight="1" spans="1:8">
      <c r="A13" s="20">
        <v>3</v>
      </c>
      <c r="B13" s="8" t="s">
        <v>21</v>
      </c>
      <c r="C13" s="14" t="s">
        <v>22</v>
      </c>
      <c r="D13" s="14" t="s">
        <v>200</v>
      </c>
      <c r="E13" s="14" t="s">
        <v>201</v>
      </c>
      <c r="F13" s="17" t="s">
        <v>107</v>
      </c>
      <c r="G13" s="60" t="s">
        <v>202</v>
      </c>
      <c r="H13" s="41" t="s">
        <v>36</v>
      </c>
    </row>
    <row r="14" ht="40" customHeight="1" spans="1:8">
      <c r="A14" s="57"/>
      <c r="B14" s="20" t="s">
        <v>21</v>
      </c>
      <c r="C14" s="16" t="s">
        <v>22</v>
      </c>
      <c r="D14" s="17" t="s">
        <v>203</v>
      </c>
      <c r="E14" s="14"/>
      <c r="F14" s="53"/>
      <c r="G14" s="67"/>
      <c r="H14" s="68"/>
    </row>
    <row r="15" ht="40" customHeight="1" spans="1:8">
      <c r="A15" s="10" t="s">
        <v>175</v>
      </c>
      <c r="B15" s="10"/>
      <c r="C15" s="10"/>
      <c r="D15" s="10"/>
      <c r="E15" s="10"/>
      <c r="F15" s="10"/>
      <c r="G15" s="10"/>
      <c r="H15" s="10"/>
    </row>
  </sheetData>
  <mergeCells count="26">
    <mergeCell ref="A1:H1"/>
    <mergeCell ref="A15:H15"/>
    <mergeCell ref="A3:A4"/>
    <mergeCell ref="A5:A6"/>
    <mergeCell ref="A7:A8"/>
    <mergeCell ref="A9:A10"/>
    <mergeCell ref="A11:A12"/>
    <mergeCell ref="A13:A14"/>
    <mergeCell ref="F3:F4"/>
    <mergeCell ref="F5:F6"/>
    <mergeCell ref="F7:F8"/>
    <mergeCell ref="F9:F10"/>
    <mergeCell ref="F11:F12"/>
    <mergeCell ref="F13:F14"/>
    <mergeCell ref="G3:G4"/>
    <mergeCell ref="G5:G6"/>
    <mergeCell ref="G7:G8"/>
    <mergeCell ref="G9:G10"/>
    <mergeCell ref="G11:G12"/>
    <mergeCell ref="G13:G14"/>
    <mergeCell ref="H3:H4"/>
    <mergeCell ref="H5:H6"/>
    <mergeCell ref="H7:H8"/>
    <mergeCell ref="H9:H10"/>
    <mergeCell ref="H11:H12"/>
    <mergeCell ref="H13:H14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zoomScale="90" zoomScaleNormal="90" workbookViewId="0">
      <selection activeCell="L16" sqref="L16"/>
    </sheetView>
  </sheetViews>
  <sheetFormatPr defaultColWidth="9" defaultRowHeight="13.5"/>
  <cols>
    <col min="1" max="1" width="4.33333333333333" style="3" customWidth="1"/>
    <col min="2" max="2" width="6.89166666666667" customWidth="1"/>
    <col min="3" max="3" width="27.5" style="3" customWidth="1"/>
    <col min="4" max="4" width="12.8916666666667" customWidth="1"/>
    <col min="5" max="5" width="12.5583333333333" customWidth="1"/>
    <col min="6" max="6" width="13.3333333333333" customWidth="1"/>
    <col min="7" max="7" width="9" customWidth="1"/>
    <col min="8" max="8" width="14.75" customWidth="1"/>
    <col min="9" max="9" width="13.775" style="1" customWidth="1"/>
    <col min="10" max="10" width="12.625"/>
  </cols>
  <sheetData>
    <row r="1" ht="55" customHeight="1" spans="1:10">
      <c r="A1" s="4" t="s">
        <v>204</v>
      </c>
      <c r="B1" s="4"/>
      <c r="C1" s="4"/>
      <c r="D1" s="4"/>
      <c r="E1" s="4"/>
      <c r="F1" s="4"/>
      <c r="G1" s="4"/>
      <c r="H1" s="4"/>
      <c r="I1" s="4"/>
      <c r="J1" s="26"/>
    </row>
    <row r="2" s="1" customFormat="1" ht="64" customHeight="1" spans="1:10">
      <c r="A2" s="6" t="s">
        <v>1</v>
      </c>
      <c r="B2" s="5" t="s">
        <v>2</v>
      </c>
      <c r="C2" s="6" t="s">
        <v>3</v>
      </c>
      <c r="D2" s="5" t="s">
        <v>4</v>
      </c>
      <c r="E2" s="5" t="s">
        <v>205</v>
      </c>
      <c r="F2" s="5" t="s">
        <v>5</v>
      </c>
      <c r="G2" s="5" t="s">
        <v>44</v>
      </c>
      <c r="H2" s="5" t="s">
        <v>45</v>
      </c>
      <c r="I2" s="7" t="s">
        <v>11</v>
      </c>
      <c r="J2" s="65"/>
    </row>
    <row r="3" ht="40" customHeight="1" spans="1:10">
      <c r="A3" s="16">
        <v>2</v>
      </c>
      <c r="B3" s="8" t="s">
        <v>186</v>
      </c>
      <c r="C3" s="10" t="s">
        <v>206</v>
      </c>
      <c r="D3" s="8" t="s">
        <v>207</v>
      </c>
      <c r="E3" s="8" t="s">
        <v>208</v>
      </c>
      <c r="F3" s="8" t="s">
        <v>209</v>
      </c>
      <c r="G3" s="20">
        <v>114</v>
      </c>
      <c r="H3" s="20" t="s">
        <v>210</v>
      </c>
      <c r="I3" s="41" t="s">
        <v>18</v>
      </c>
      <c r="J3" s="64"/>
    </row>
    <row r="4" ht="40" customHeight="1" spans="1:10">
      <c r="A4" s="18"/>
      <c r="B4" s="8" t="s">
        <v>186</v>
      </c>
      <c r="C4" s="10" t="s">
        <v>206</v>
      </c>
      <c r="D4" s="8" t="s">
        <v>211</v>
      </c>
      <c r="E4" s="8" t="s">
        <v>208</v>
      </c>
      <c r="F4" s="8" t="s">
        <v>212</v>
      </c>
      <c r="G4" s="21"/>
      <c r="H4" s="21"/>
      <c r="I4" s="42"/>
      <c r="J4" s="64"/>
    </row>
    <row r="5" ht="40" customHeight="1" spans="1:10">
      <c r="A5" s="16">
        <v>1</v>
      </c>
      <c r="B5" s="8" t="s">
        <v>186</v>
      </c>
      <c r="C5" s="10" t="s">
        <v>206</v>
      </c>
      <c r="D5" s="8" t="s">
        <v>213</v>
      </c>
      <c r="E5" s="8" t="s">
        <v>214</v>
      </c>
      <c r="F5" s="8" t="s">
        <v>209</v>
      </c>
      <c r="G5" s="20">
        <v>102</v>
      </c>
      <c r="H5" s="58" t="s">
        <v>215</v>
      </c>
      <c r="I5" s="41" t="s">
        <v>18</v>
      </c>
      <c r="J5" s="64"/>
    </row>
    <row r="6" ht="40" customHeight="1" spans="1:10">
      <c r="A6" s="18"/>
      <c r="B6" s="8" t="s">
        <v>186</v>
      </c>
      <c r="C6" s="10" t="s">
        <v>206</v>
      </c>
      <c r="D6" s="8" t="s">
        <v>216</v>
      </c>
      <c r="E6" s="8" t="s">
        <v>214</v>
      </c>
      <c r="F6" s="8" t="s">
        <v>217</v>
      </c>
      <c r="G6" s="21"/>
      <c r="H6" s="59"/>
      <c r="I6" s="42"/>
      <c r="J6" s="64"/>
    </row>
    <row r="7" ht="40" customHeight="1" spans="1:10">
      <c r="A7" s="16">
        <v>3</v>
      </c>
      <c r="B7" s="8" t="s">
        <v>186</v>
      </c>
      <c r="C7" s="10" t="s">
        <v>206</v>
      </c>
      <c r="D7" s="8" t="s">
        <v>218</v>
      </c>
      <c r="E7" s="8" t="s">
        <v>208</v>
      </c>
      <c r="F7" s="8" t="s">
        <v>209</v>
      </c>
      <c r="G7" s="20">
        <v>102</v>
      </c>
      <c r="H7" s="60" t="s">
        <v>219</v>
      </c>
      <c r="I7" s="41" t="s">
        <v>28</v>
      </c>
      <c r="J7" s="64"/>
    </row>
    <row r="8" ht="40" customHeight="1" spans="1:10">
      <c r="A8" s="18"/>
      <c r="B8" s="8" t="s">
        <v>186</v>
      </c>
      <c r="C8" s="10" t="s">
        <v>206</v>
      </c>
      <c r="D8" s="8" t="s">
        <v>220</v>
      </c>
      <c r="E8" s="8" t="s">
        <v>208</v>
      </c>
      <c r="F8" s="8" t="s">
        <v>221</v>
      </c>
      <c r="G8" s="21"/>
      <c r="H8" s="61"/>
      <c r="I8" s="42"/>
      <c r="J8" s="64"/>
    </row>
    <row r="9" ht="40" customHeight="1" spans="1:10">
      <c r="A9" s="16">
        <v>9</v>
      </c>
      <c r="B9" s="8" t="s">
        <v>222</v>
      </c>
      <c r="C9" s="10" t="s">
        <v>223</v>
      </c>
      <c r="D9" s="8" t="s">
        <v>224</v>
      </c>
      <c r="E9" s="8" t="s">
        <v>214</v>
      </c>
      <c r="F9" s="8" t="s">
        <v>225</v>
      </c>
      <c r="G9" s="20">
        <v>5</v>
      </c>
      <c r="H9" s="60" t="s">
        <v>226</v>
      </c>
      <c r="I9" s="41" t="s">
        <v>28</v>
      </c>
      <c r="J9" s="64"/>
    </row>
    <row r="10" ht="40" customHeight="1" spans="1:10">
      <c r="A10" s="18"/>
      <c r="B10" s="8" t="s">
        <v>222</v>
      </c>
      <c r="C10" s="10" t="s">
        <v>223</v>
      </c>
      <c r="D10" s="8" t="s">
        <v>227</v>
      </c>
      <c r="E10" s="8" t="s">
        <v>214</v>
      </c>
      <c r="F10" s="8" t="s">
        <v>228</v>
      </c>
      <c r="G10" s="21"/>
      <c r="H10" s="61"/>
      <c r="I10" s="42"/>
      <c r="J10" s="64"/>
    </row>
    <row r="11" ht="40" customHeight="1" spans="1:10">
      <c r="A11" s="16">
        <v>5</v>
      </c>
      <c r="B11" s="8" t="s">
        <v>222</v>
      </c>
      <c r="C11" s="10" t="s">
        <v>223</v>
      </c>
      <c r="D11" s="8" t="s">
        <v>229</v>
      </c>
      <c r="E11" s="8" t="s">
        <v>214</v>
      </c>
      <c r="F11" s="8" t="s">
        <v>225</v>
      </c>
      <c r="G11" s="20">
        <v>5</v>
      </c>
      <c r="H11" s="60" t="s">
        <v>147</v>
      </c>
      <c r="I11" s="41" t="s">
        <v>28</v>
      </c>
      <c r="J11" s="64"/>
    </row>
    <row r="12" ht="40" customHeight="1" spans="1:10">
      <c r="A12" s="18"/>
      <c r="B12" s="8" t="s">
        <v>222</v>
      </c>
      <c r="C12" s="10" t="s">
        <v>223</v>
      </c>
      <c r="D12" s="8" t="s">
        <v>230</v>
      </c>
      <c r="E12" s="8" t="s">
        <v>214</v>
      </c>
      <c r="F12" s="8" t="s">
        <v>231</v>
      </c>
      <c r="G12" s="21"/>
      <c r="H12" s="61"/>
      <c r="I12" s="42"/>
      <c r="J12" s="64"/>
    </row>
    <row r="13" ht="40" customHeight="1" spans="1:10">
      <c r="A13" s="16">
        <v>12</v>
      </c>
      <c r="B13" s="8" t="s">
        <v>168</v>
      </c>
      <c r="C13" s="10" t="s">
        <v>232</v>
      </c>
      <c r="D13" s="10" t="s">
        <v>233</v>
      </c>
      <c r="E13" s="10" t="s">
        <v>208</v>
      </c>
      <c r="F13" s="10" t="s">
        <v>234</v>
      </c>
      <c r="G13" s="16">
        <v>5</v>
      </c>
      <c r="H13" s="60" t="s">
        <v>147</v>
      </c>
      <c r="I13" s="41" t="s">
        <v>28</v>
      </c>
      <c r="J13" s="64"/>
    </row>
    <row r="14" ht="40" customHeight="1" spans="1:10">
      <c r="A14" s="18"/>
      <c r="B14" s="8" t="s">
        <v>168</v>
      </c>
      <c r="C14" s="10" t="s">
        <v>232</v>
      </c>
      <c r="D14" s="10" t="s">
        <v>235</v>
      </c>
      <c r="E14" s="10" t="s">
        <v>208</v>
      </c>
      <c r="F14" s="10" t="s">
        <v>236</v>
      </c>
      <c r="G14" s="18"/>
      <c r="H14" s="61"/>
      <c r="I14" s="42"/>
      <c r="J14" s="64"/>
    </row>
    <row r="15" ht="40" customHeight="1" spans="1:10">
      <c r="A15" s="16">
        <v>6</v>
      </c>
      <c r="B15" s="8" t="s">
        <v>222</v>
      </c>
      <c r="C15" s="10" t="s">
        <v>223</v>
      </c>
      <c r="D15" s="8" t="s">
        <v>237</v>
      </c>
      <c r="E15" s="8" t="s">
        <v>214</v>
      </c>
      <c r="F15" s="8" t="s">
        <v>225</v>
      </c>
      <c r="G15" s="20">
        <v>0</v>
      </c>
      <c r="H15" s="20" t="s">
        <v>238</v>
      </c>
      <c r="I15" s="41" t="s">
        <v>36</v>
      </c>
      <c r="J15" s="64"/>
    </row>
    <row r="16" ht="40" customHeight="1" spans="1:10">
      <c r="A16" s="18"/>
      <c r="B16" s="8" t="s">
        <v>222</v>
      </c>
      <c r="C16" s="10" t="s">
        <v>223</v>
      </c>
      <c r="D16" s="8" t="s">
        <v>239</v>
      </c>
      <c r="E16" s="8" t="s">
        <v>214</v>
      </c>
      <c r="F16" s="8" t="s">
        <v>231</v>
      </c>
      <c r="G16" s="21"/>
      <c r="H16" s="21"/>
      <c r="I16" s="42"/>
      <c r="J16" s="64"/>
    </row>
    <row r="17" ht="40" customHeight="1" spans="1:10">
      <c r="A17" s="16">
        <v>10</v>
      </c>
      <c r="B17" s="8" t="s">
        <v>222</v>
      </c>
      <c r="C17" s="10" t="s">
        <v>223</v>
      </c>
      <c r="D17" s="8" t="s">
        <v>240</v>
      </c>
      <c r="E17" s="8" t="s">
        <v>214</v>
      </c>
      <c r="F17" s="8" t="s">
        <v>225</v>
      </c>
      <c r="G17" s="20">
        <v>0</v>
      </c>
      <c r="H17" s="20" t="s">
        <v>241</v>
      </c>
      <c r="I17" s="41" t="s">
        <v>36</v>
      </c>
      <c r="J17" s="64"/>
    </row>
    <row r="18" ht="40" customHeight="1" spans="1:10">
      <c r="A18" s="18"/>
      <c r="B18" s="8" t="s">
        <v>222</v>
      </c>
      <c r="C18" s="10" t="s">
        <v>223</v>
      </c>
      <c r="D18" s="8" t="s">
        <v>242</v>
      </c>
      <c r="E18" s="8" t="s">
        <v>214</v>
      </c>
      <c r="F18" s="8" t="s">
        <v>228</v>
      </c>
      <c r="G18" s="21"/>
      <c r="H18" s="21"/>
      <c r="I18" s="42"/>
      <c r="J18" s="64"/>
    </row>
    <row r="19" ht="40" customHeight="1" spans="1:10">
      <c r="A19" s="16">
        <v>13</v>
      </c>
      <c r="B19" s="8" t="s">
        <v>168</v>
      </c>
      <c r="C19" s="10" t="s">
        <v>232</v>
      </c>
      <c r="D19" s="10" t="s">
        <v>243</v>
      </c>
      <c r="E19" s="10" t="s">
        <v>208</v>
      </c>
      <c r="F19" s="10" t="s">
        <v>234</v>
      </c>
      <c r="G19" s="16">
        <v>0</v>
      </c>
      <c r="H19" s="20" t="s">
        <v>244</v>
      </c>
      <c r="I19" s="41" t="s">
        <v>36</v>
      </c>
      <c r="J19" s="64"/>
    </row>
    <row r="20" ht="40" customHeight="1" spans="1:10">
      <c r="A20" s="18"/>
      <c r="B20" s="8" t="s">
        <v>168</v>
      </c>
      <c r="C20" s="10" t="s">
        <v>232</v>
      </c>
      <c r="D20" s="10" t="s">
        <v>245</v>
      </c>
      <c r="E20" s="10" t="s">
        <v>208</v>
      </c>
      <c r="F20" s="10" t="s">
        <v>246</v>
      </c>
      <c r="G20" s="18"/>
      <c r="H20" s="21"/>
      <c r="I20" s="42"/>
      <c r="J20" s="64"/>
    </row>
    <row r="21" ht="40" customHeight="1" spans="1:10">
      <c r="A21" s="16">
        <v>14</v>
      </c>
      <c r="B21" s="8" t="s">
        <v>168</v>
      </c>
      <c r="C21" s="10" t="s">
        <v>232</v>
      </c>
      <c r="D21" s="10" t="s">
        <v>247</v>
      </c>
      <c r="E21" s="10" t="s">
        <v>208</v>
      </c>
      <c r="F21" s="10" t="s">
        <v>236</v>
      </c>
      <c r="G21" s="16">
        <v>0</v>
      </c>
      <c r="H21" s="20" t="s">
        <v>248</v>
      </c>
      <c r="I21" s="41" t="s">
        <v>36</v>
      </c>
      <c r="J21" s="64"/>
    </row>
    <row r="22" ht="40" customHeight="1" spans="1:10">
      <c r="A22" s="18"/>
      <c r="B22" s="8" t="s">
        <v>168</v>
      </c>
      <c r="C22" s="10" t="s">
        <v>232</v>
      </c>
      <c r="D22" s="10" t="s">
        <v>249</v>
      </c>
      <c r="E22" s="10" t="s">
        <v>208</v>
      </c>
      <c r="F22" s="10" t="s">
        <v>250</v>
      </c>
      <c r="G22" s="18"/>
      <c r="H22" s="21"/>
      <c r="I22" s="42"/>
      <c r="J22" s="64"/>
    </row>
    <row r="23" ht="40" customHeight="1" spans="1:10">
      <c r="A23" s="16">
        <v>11</v>
      </c>
      <c r="B23" s="8" t="s">
        <v>222</v>
      </c>
      <c r="C23" s="10" t="s">
        <v>223</v>
      </c>
      <c r="D23" s="8" t="s">
        <v>251</v>
      </c>
      <c r="E23" s="8" t="s">
        <v>214</v>
      </c>
      <c r="F23" s="8" t="s">
        <v>225</v>
      </c>
      <c r="G23" s="20">
        <v>0</v>
      </c>
      <c r="H23" s="60" t="s">
        <v>252</v>
      </c>
      <c r="I23" s="41" t="s">
        <v>36</v>
      </c>
      <c r="J23" s="64"/>
    </row>
    <row r="24" ht="40" customHeight="1" spans="1:10">
      <c r="A24" s="18"/>
      <c r="B24" s="8" t="s">
        <v>222</v>
      </c>
      <c r="C24" s="10" t="s">
        <v>223</v>
      </c>
      <c r="D24" s="8" t="s">
        <v>253</v>
      </c>
      <c r="E24" s="8" t="s">
        <v>214</v>
      </c>
      <c r="F24" s="8" t="s">
        <v>254</v>
      </c>
      <c r="G24" s="21"/>
      <c r="H24" s="61"/>
      <c r="I24" s="42"/>
      <c r="J24" s="64"/>
    </row>
    <row r="25" ht="40" customHeight="1" spans="1:10">
      <c r="A25" s="16">
        <v>8</v>
      </c>
      <c r="B25" s="8" t="s">
        <v>222</v>
      </c>
      <c r="C25" s="10" t="s">
        <v>223</v>
      </c>
      <c r="D25" s="8" t="s">
        <v>255</v>
      </c>
      <c r="E25" s="8" t="s">
        <v>214</v>
      </c>
      <c r="F25" s="8" t="s">
        <v>225</v>
      </c>
      <c r="G25" s="20">
        <v>0</v>
      </c>
      <c r="H25" s="20" t="s">
        <v>256</v>
      </c>
      <c r="I25" s="41" t="s">
        <v>36</v>
      </c>
      <c r="J25" s="64"/>
    </row>
    <row r="26" ht="40" customHeight="1" spans="1:10">
      <c r="A26" s="18"/>
      <c r="B26" s="8" t="s">
        <v>222</v>
      </c>
      <c r="C26" s="10" t="s">
        <v>223</v>
      </c>
      <c r="D26" s="8" t="s">
        <v>257</v>
      </c>
      <c r="E26" s="8" t="s">
        <v>214</v>
      </c>
      <c r="F26" s="8" t="s">
        <v>228</v>
      </c>
      <c r="G26" s="21"/>
      <c r="H26" s="21"/>
      <c r="I26" s="42"/>
      <c r="J26" s="64"/>
    </row>
    <row r="27" ht="40" customHeight="1" spans="1:10">
      <c r="A27" s="16">
        <v>4</v>
      </c>
      <c r="B27" s="8" t="s">
        <v>222</v>
      </c>
      <c r="C27" s="10" t="s">
        <v>223</v>
      </c>
      <c r="D27" s="8" t="s">
        <v>258</v>
      </c>
      <c r="E27" s="8" t="s">
        <v>214</v>
      </c>
      <c r="F27" s="8" t="s">
        <v>225</v>
      </c>
      <c r="G27" s="20">
        <v>0</v>
      </c>
      <c r="H27" s="60" t="s">
        <v>147</v>
      </c>
      <c r="I27" s="41" t="s">
        <v>36</v>
      </c>
      <c r="J27" s="64"/>
    </row>
    <row r="28" ht="40" customHeight="1" spans="1:10">
      <c r="A28" s="18"/>
      <c r="B28" s="8" t="s">
        <v>222</v>
      </c>
      <c r="C28" s="10" t="s">
        <v>223</v>
      </c>
      <c r="D28" s="8" t="s">
        <v>259</v>
      </c>
      <c r="E28" s="8" t="s">
        <v>214</v>
      </c>
      <c r="F28" s="8" t="s">
        <v>260</v>
      </c>
      <c r="G28" s="21"/>
      <c r="H28" s="61"/>
      <c r="I28" s="42"/>
      <c r="J28" s="64"/>
    </row>
    <row r="29" ht="40" customHeight="1" spans="1:10">
      <c r="A29" s="10">
        <v>7</v>
      </c>
      <c r="B29" s="8" t="s">
        <v>222</v>
      </c>
      <c r="C29" s="10" t="s">
        <v>223</v>
      </c>
      <c r="D29" s="8" t="s">
        <v>261</v>
      </c>
      <c r="E29" s="8" t="s">
        <v>214</v>
      </c>
      <c r="F29" s="8" t="s">
        <v>225</v>
      </c>
      <c r="G29" s="8">
        <v>0</v>
      </c>
      <c r="H29" s="62" t="s">
        <v>147</v>
      </c>
      <c r="I29" s="5" t="s">
        <v>36</v>
      </c>
      <c r="J29" s="64"/>
    </row>
    <row r="30" ht="40" customHeight="1" spans="1:10">
      <c r="A30" s="10"/>
      <c r="B30" s="8" t="s">
        <v>222</v>
      </c>
      <c r="C30" s="10" t="s">
        <v>223</v>
      </c>
      <c r="D30" s="8" t="s">
        <v>262</v>
      </c>
      <c r="E30" s="8" t="s">
        <v>214</v>
      </c>
      <c r="F30" s="8" t="s">
        <v>228</v>
      </c>
      <c r="G30" s="8"/>
      <c r="H30" s="62"/>
      <c r="I30" s="5"/>
      <c r="J30" s="64"/>
    </row>
    <row r="31" ht="18.75" spans="1:10">
      <c r="A31" s="10" t="s">
        <v>175</v>
      </c>
      <c r="B31" s="10"/>
      <c r="C31" s="10"/>
      <c r="D31" s="10"/>
      <c r="E31" s="10"/>
      <c r="F31" s="10"/>
      <c r="G31" s="10"/>
      <c r="H31" s="10"/>
      <c r="I31" s="10"/>
      <c r="J31" s="64"/>
    </row>
    <row r="32" ht="18.75" spans="1:10">
      <c r="A32" s="63"/>
      <c r="B32" s="64"/>
      <c r="C32" s="63"/>
      <c r="D32" s="64"/>
      <c r="E32" s="64"/>
      <c r="F32" s="64"/>
      <c r="G32" s="64"/>
      <c r="H32" s="64"/>
      <c r="I32" s="65"/>
      <c r="J32" s="64"/>
    </row>
    <row r="33" ht="18.75" spans="1:10">
      <c r="A33" s="63"/>
      <c r="B33" s="64"/>
      <c r="C33" s="63"/>
      <c r="D33" s="64"/>
      <c r="E33" s="64"/>
      <c r="F33" s="64"/>
      <c r="G33" s="64"/>
      <c r="H33" s="64"/>
      <c r="I33" s="65"/>
      <c r="J33" s="64"/>
    </row>
    <row r="34" ht="18.75" spans="1:10">
      <c r="A34" s="63"/>
      <c r="B34" s="64"/>
      <c r="C34" s="63"/>
      <c r="D34" s="64"/>
      <c r="E34" s="64"/>
      <c r="F34" s="64"/>
      <c r="G34" s="64"/>
      <c r="H34" s="64"/>
      <c r="I34" s="65"/>
      <c r="J34" s="64"/>
    </row>
    <row r="35" ht="18.75" spans="1:10">
      <c r="A35" s="63"/>
      <c r="B35" s="64"/>
      <c r="C35" s="63"/>
      <c r="D35" s="64"/>
      <c r="E35" s="64"/>
      <c r="F35" s="64"/>
      <c r="G35" s="64"/>
      <c r="H35" s="64"/>
      <c r="I35" s="65"/>
      <c r="J35" s="64"/>
    </row>
  </sheetData>
  <mergeCells count="58">
    <mergeCell ref="A1:I1"/>
    <mergeCell ref="A31:I3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</mergeCells>
  <pageMargins left="0.786805555555556" right="0.786805555555556" top="0.786805555555556" bottom="0.786805555555556" header="0.5" footer="0.5"/>
  <pageSetup paperSize="9" orientation="landscape" horizontalDpi="600"/>
  <headerFooter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6"/>
  <sheetViews>
    <sheetView zoomScale="70" zoomScaleNormal="70" workbookViewId="0">
      <selection activeCell="C44" sqref="C44"/>
    </sheetView>
  </sheetViews>
  <sheetFormatPr defaultColWidth="9" defaultRowHeight="13.5"/>
  <cols>
    <col min="1" max="1" width="4.33333333333333" style="28" customWidth="1"/>
    <col min="2" max="2" width="6.89166666666667" style="2" customWidth="1"/>
    <col min="3" max="3" width="37.85" style="28" customWidth="1"/>
    <col min="4" max="4" width="11.5583333333333" style="2" customWidth="1"/>
    <col min="5" max="5" width="9" style="2" customWidth="1"/>
    <col min="6" max="6" width="10.3333333333333" style="28" customWidth="1"/>
    <col min="7" max="7" width="9.10833333333333" style="28" customWidth="1"/>
    <col min="8" max="8" width="11.625" style="28" customWidth="1"/>
    <col min="9" max="9" width="13.5" style="28" customWidth="1"/>
    <col min="10" max="10" width="9" style="2"/>
    <col min="11" max="11" width="12.1333333333333" style="2" customWidth="1"/>
    <col min="12" max="12" width="12.225" style="37" customWidth="1"/>
    <col min="14" max="14" width="14.2833333333333" customWidth="1"/>
  </cols>
  <sheetData>
    <row r="1" ht="72" customHeight="1" spans="1:13">
      <c r="A1" s="4" t="s">
        <v>263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6"/>
    </row>
    <row r="2" s="1" customFormat="1" ht="55" customHeight="1" spans="1:12">
      <c r="A2" s="6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264</v>
      </c>
      <c r="L2" s="7" t="s">
        <v>11</v>
      </c>
    </row>
    <row r="3" ht="40" customHeight="1" spans="1:12">
      <c r="A3" s="16">
        <v>22</v>
      </c>
      <c r="B3" s="8" t="s">
        <v>46</v>
      </c>
      <c r="C3" s="10" t="s">
        <v>53</v>
      </c>
      <c r="D3" s="10" t="s">
        <v>265</v>
      </c>
      <c r="E3" s="10" t="s">
        <v>266</v>
      </c>
      <c r="F3" s="16">
        <v>350</v>
      </c>
      <c r="G3" s="16">
        <v>350</v>
      </c>
      <c r="H3" s="16" t="s">
        <v>267</v>
      </c>
      <c r="I3" s="16" t="s">
        <v>268</v>
      </c>
      <c r="J3" s="20">
        <f>F3+G3</f>
        <v>700</v>
      </c>
      <c r="K3" s="16" t="s">
        <v>269</v>
      </c>
      <c r="L3" s="41" t="s">
        <v>18</v>
      </c>
    </row>
    <row r="4" ht="40" customHeight="1" spans="1:12">
      <c r="A4" s="18"/>
      <c r="B4" s="8" t="s">
        <v>46</v>
      </c>
      <c r="C4" s="10" t="s">
        <v>53</v>
      </c>
      <c r="D4" s="10" t="s">
        <v>270</v>
      </c>
      <c r="E4" s="10" t="s">
        <v>58</v>
      </c>
      <c r="F4" s="18"/>
      <c r="G4" s="18"/>
      <c r="H4" s="18"/>
      <c r="I4" s="18"/>
      <c r="J4" s="21"/>
      <c r="K4" s="18"/>
      <c r="L4" s="42"/>
    </row>
    <row r="5" ht="40" customHeight="1" spans="1:12">
      <c r="A5" s="16">
        <v>20</v>
      </c>
      <c r="B5" s="8" t="s">
        <v>46</v>
      </c>
      <c r="C5" s="10" t="s">
        <v>158</v>
      </c>
      <c r="D5" s="10" t="s">
        <v>271</v>
      </c>
      <c r="E5" s="10" t="s">
        <v>160</v>
      </c>
      <c r="F5" s="16">
        <v>350</v>
      </c>
      <c r="G5" s="16">
        <v>300</v>
      </c>
      <c r="H5" s="16" t="s">
        <v>272</v>
      </c>
      <c r="I5" s="16" t="s">
        <v>273</v>
      </c>
      <c r="J5" s="20">
        <f>F5+G5</f>
        <v>650</v>
      </c>
      <c r="K5" s="20" t="s">
        <v>274</v>
      </c>
      <c r="L5" s="41" t="s">
        <v>18</v>
      </c>
    </row>
    <row r="6" ht="40" customHeight="1" spans="1:12">
      <c r="A6" s="18"/>
      <c r="B6" s="8" t="s">
        <v>46</v>
      </c>
      <c r="C6" s="10" t="s">
        <v>158</v>
      </c>
      <c r="D6" s="10" t="s">
        <v>275</v>
      </c>
      <c r="E6" s="10" t="s">
        <v>276</v>
      </c>
      <c r="F6" s="18"/>
      <c r="G6" s="18"/>
      <c r="H6" s="18"/>
      <c r="I6" s="18"/>
      <c r="J6" s="21"/>
      <c r="K6" s="21"/>
      <c r="L6" s="42"/>
    </row>
    <row r="7" ht="40" customHeight="1" spans="1:12">
      <c r="A7" s="16">
        <v>21</v>
      </c>
      <c r="B7" s="8" t="s">
        <v>46</v>
      </c>
      <c r="C7" s="10" t="s">
        <v>53</v>
      </c>
      <c r="D7" s="10" t="s">
        <v>277</v>
      </c>
      <c r="E7" s="10" t="s">
        <v>278</v>
      </c>
      <c r="F7" s="16">
        <v>300</v>
      </c>
      <c r="G7" s="16">
        <v>300</v>
      </c>
      <c r="H7" s="16" t="s">
        <v>279</v>
      </c>
      <c r="I7" s="16" t="s">
        <v>280</v>
      </c>
      <c r="J7" s="20">
        <f>F7+G7</f>
        <v>600</v>
      </c>
      <c r="K7" s="20" t="s">
        <v>281</v>
      </c>
      <c r="L7" s="41" t="s">
        <v>18</v>
      </c>
    </row>
    <row r="8" ht="40" customHeight="1" spans="1:12">
      <c r="A8" s="18"/>
      <c r="B8" s="8" t="s">
        <v>46</v>
      </c>
      <c r="C8" s="10" t="s">
        <v>53</v>
      </c>
      <c r="D8" s="10" t="s">
        <v>282</v>
      </c>
      <c r="E8" s="10" t="s">
        <v>55</v>
      </c>
      <c r="F8" s="18"/>
      <c r="G8" s="18"/>
      <c r="H8" s="18"/>
      <c r="I8" s="18"/>
      <c r="J8" s="21"/>
      <c r="K8" s="21"/>
      <c r="L8" s="42"/>
    </row>
    <row r="9" ht="40" customHeight="1" spans="1:12">
      <c r="A9" s="16">
        <v>25</v>
      </c>
      <c r="B9" s="8" t="s">
        <v>46</v>
      </c>
      <c r="C9" s="10" t="s">
        <v>283</v>
      </c>
      <c r="D9" s="10" t="s">
        <v>284</v>
      </c>
      <c r="E9" s="10" t="s">
        <v>285</v>
      </c>
      <c r="F9" s="16">
        <v>250</v>
      </c>
      <c r="G9" s="16">
        <v>300</v>
      </c>
      <c r="H9" s="16" t="s">
        <v>286</v>
      </c>
      <c r="I9" s="55" t="s">
        <v>279</v>
      </c>
      <c r="J9" s="20">
        <f>F9+G9</f>
        <v>550</v>
      </c>
      <c r="K9" s="20" t="s">
        <v>287</v>
      </c>
      <c r="L9" s="41" t="s">
        <v>18</v>
      </c>
    </row>
    <row r="10" ht="40" customHeight="1" spans="1:12">
      <c r="A10" s="18"/>
      <c r="B10" s="8" t="s">
        <v>46</v>
      </c>
      <c r="C10" s="10" t="s">
        <v>283</v>
      </c>
      <c r="D10" s="10" t="s">
        <v>288</v>
      </c>
      <c r="E10" s="10" t="s">
        <v>289</v>
      </c>
      <c r="F10" s="18"/>
      <c r="G10" s="18"/>
      <c r="H10" s="18"/>
      <c r="I10" s="56"/>
      <c r="J10" s="21"/>
      <c r="K10" s="21"/>
      <c r="L10" s="42"/>
    </row>
    <row r="11" ht="40" customHeight="1" spans="1:12">
      <c r="A11" s="16">
        <v>1</v>
      </c>
      <c r="B11" s="8" t="s">
        <v>186</v>
      </c>
      <c r="C11" s="10" t="s">
        <v>290</v>
      </c>
      <c r="D11" s="8" t="s">
        <v>291</v>
      </c>
      <c r="E11" s="9" t="s">
        <v>292</v>
      </c>
      <c r="F11" s="16">
        <v>250</v>
      </c>
      <c r="G11" s="16">
        <v>250</v>
      </c>
      <c r="H11" s="38" t="s">
        <v>293</v>
      </c>
      <c r="I11" s="16" t="s">
        <v>294</v>
      </c>
      <c r="J11" s="20">
        <f>F11+G11</f>
        <v>500</v>
      </c>
      <c r="K11" s="20" t="s">
        <v>295</v>
      </c>
      <c r="L11" s="41" t="s">
        <v>28</v>
      </c>
    </row>
    <row r="12" ht="40" customHeight="1" spans="1:12">
      <c r="A12" s="18"/>
      <c r="B12" s="8" t="s">
        <v>186</v>
      </c>
      <c r="C12" s="10" t="s">
        <v>290</v>
      </c>
      <c r="D12" s="8" t="s">
        <v>296</v>
      </c>
      <c r="E12" s="9"/>
      <c r="F12" s="18"/>
      <c r="G12" s="18"/>
      <c r="H12" s="39"/>
      <c r="I12" s="18"/>
      <c r="J12" s="21"/>
      <c r="K12" s="21"/>
      <c r="L12" s="42"/>
    </row>
    <row r="13" ht="40" customHeight="1" spans="1:12">
      <c r="A13" s="16">
        <v>19</v>
      </c>
      <c r="B13" s="8" t="s">
        <v>46</v>
      </c>
      <c r="C13" s="10" t="s">
        <v>297</v>
      </c>
      <c r="D13" s="10" t="s">
        <v>298</v>
      </c>
      <c r="E13" s="10" t="s">
        <v>299</v>
      </c>
      <c r="F13" s="16">
        <v>250</v>
      </c>
      <c r="G13" s="16">
        <v>200</v>
      </c>
      <c r="H13" s="16" t="s">
        <v>300</v>
      </c>
      <c r="I13" s="16" t="s">
        <v>301</v>
      </c>
      <c r="J13" s="20">
        <f>F13+G13</f>
        <v>450</v>
      </c>
      <c r="K13" s="20" t="s">
        <v>302</v>
      </c>
      <c r="L13" s="41" t="s">
        <v>28</v>
      </c>
    </row>
    <row r="14" ht="40" customHeight="1" spans="1:12">
      <c r="A14" s="18"/>
      <c r="B14" s="8" t="s">
        <v>46</v>
      </c>
      <c r="C14" s="10" t="s">
        <v>297</v>
      </c>
      <c r="D14" s="10" t="s">
        <v>303</v>
      </c>
      <c r="E14" s="10" t="s">
        <v>304</v>
      </c>
      <c r="F14" s="18"/>
      <c r="G14" s="18"/>
      <c r="H14" s="18"/>
      <c r="I14" s="18"/>
      <c r="J14" s="21"/>
      <c r="K14" s="21"/>
      <c r="L14" s="42"/>
    </row>
    <row r="15" ht="40" customHeight="1" spans="1:12">
      <c r="A15" s="16">
        <v>2</v>
      </c>
      <c r="B15" s="8" t="s">
        <v>76</v>
      </c>
      <c r="C15" s="10" t="s">
        <v>305</v>
      </c>
      <c r="D15" s="8" t="s">
        <v>306</v>
      </c>
      <c r="E15" s="8" t="s">
        <v>307</v>
      </c>
      <c r="F15" s="16">
        <v>150</v>
      </c>
      <c r="G15" s="17" t="s">
        <v>308</v>
      </c>
      <c r="H15" s="16" t="s">
        <v>309</v>
      </c>
      <c r="I15" s="16" t="s">
        <v>310</v>
      </c>
      <c r="J15" s="20">
        <f>F15+G15</f>
        <v>300</v>
      </c>
      <c r="K15" s="20" t="s">
        <v>311</v>
      </c>
      <c r="L15" s="41" t="s">
        <v>28</v>
      </c>
    </row>
    <row r="16" ht="40" customHeight="1" spans="1:12">
      <c r="A16" s="52"/>
      <c r="B16" s="8"/>
      <c r="C16" s="10"/>
      <c r="D16" s="8"/>
      <c r="E16" s="8"/>
      <c r="F16" s="52"/>
      <c r="G16" s="53"/>
      <c r="H16" s="18"/>
      <c r="I16" s="18"/>
      <c r="J16" s="57"/>
      <c r="K16" s="21"/>
      <c r="L16" s="42"/>
    </row>
    <row r="17" ht="40" customHeight="1" spans="1:12">
      <c r="A17" s="16">
        <v>24</v>
      </c>
      <c r="B17" s="8" t="s">
        <v>46</v>
      </c>
      <c r="C17" s="10" t="s">
        <v>312</v>
      </c>
      <c r="D17" s="10" t="s">
        <v>313</v>
      </c>
      <c r="E17" s="10" t="s">
        <v>314</v>
      </c>
      <c r="F17" s="16">
        <v>0</v>
      </c>
      <c r="G17" s="16">
        <v>300</v>
      </c>
      <c r="H17" s="16" t="s">
        <v>315</v>
      </c>
      <c r="I17" s="16" t="s">
        <v>316</v>
      </c>
      <c r="J17" s="20">
        <f>F17+G17</f>
        <v>300</v>
      </c>
      <c r="K17" s="20" t="s">
        <v>317</v>
      </c>
      <c r="L17" s="41" t="s">
        <v>28</v>
      </c>
    </row>
    <row r="18" ht="40" customHeight="1" spans="1:12">
      <c r="A18" s="18"/>
      <c r="B18" s="8" t="s">
        <v>46</v>
      </c>
      <c r="C18" s="10" t="s">
        <v>312</v>
      </c>
      <c r="D18" s="10" t="s">
        <v>318</v>
      </c>
      <c r="E18" s="10" t="s">
        <v>319</v>
      </c>
      <c r="F18" s="18"/>
      <c r="G18" s="18"/>
      <c r="H18" s="18"/>
      <c r="I18" s="18"/>
      <c r="J18" s="21"/>
      <c r="K18" s="21"/>
      <c r="L18" s="42"/>
    </row>
    <row r="19" ht="40" customHeight="1" spans="1:12">
      <c r="A19" s="16">
        <v>3</v>
      </c>
      <c r="B19" s="8" t="s">
        <v>21</v>
      </c>
      <c r="C19" s="14" t="s">
        <v>320</v>
      </c>
      <c r="D19" s="14" t="s">
        <v>321</v>
      </c>
      <c r="E19" s="14" t="s">
        <v>322</v>
      </c>
      <c r="F19" s="17" t="s">
        <v>308</v>
      </c>
      <c r="G19" s="17" t="s">
        <v>308</v>
      </c>
      <c r="H19" s="16" t="s">
        <v>323</v>
      </c>
      <c r="I19" s="16" t="s">
        <v>324</v>
      </c>
      <c r="J19" s="20">
        <f>F19+G19</f>
        <v>300</v>
      </c>
      <c r="K19" s="20" t="s">
        <v>325</v>
      </c>
      <c r="L19" s="41" t="s">
        <v>28</v>
      </c>
    </row>
    <row r="20" ht="40" customHeight="1" spans="1:12">
      <c r="A20" s="18"/>
      <c r="B20" s="8" t="s">
        <v>21</v>
      </c>
      <c r="C20" s="10" t="s">
        <v>320</v>
      </c>
      <c r="D20" s="14" t="s">
        <v>326</v>
      </c>
      <c r="E20" s="14" t="s">
        <v>327</v>
      </c>
      <c r="F20" s="19"/>
      <c r="G20" s="19"/>
      <c r="H20" s="18"/>
      <c r="I20" s="18"/>
      <c r="J20" s="21"/>
      <c r="K20" s="21"/>
      <c r="L20" s="42"/>
    </row>
    <row r="21" ht="40" customHeight="1" spans="1:12">
      <c r="A21" s="16">
        <v>23</v>
      </c>
      <c r="B21" s="8" t="s">
        <v>46</v>
      </c>
      <c r="C21" s="10" t="s">
        <v>312</v>
      </c>
      <c r="D21" s="10" t="s">
        <v>328</v>
      </c>
      <c r="E21" s="10" t="s">
        <v>319</v>
      </c>
      <c r="F21" s="16">
        <v>150</v>
      </c>
      <c r="G21" s="16">
        <v>150</v>
      </c>
      <c r="H21" s="38" t="s">
        <v>112</v>
      </c>
      <c r="I21" s="16" t="s">
        <v>329</v>
      </c>
      <c r="J21" s="20">
        <f>F21+G21</f>
        <v>300</v>
      </c>
      <c r="K21" s="20" t="s">
        <v>330</v>
      </c>
      <c r="L21" s="41" t="s">
        <v>28</v>
      </c>
    </row>
    <row r="22" ht="40" customHeight="1" spans="1:12">
      <c r="A22" s="18"/>
      <c r="B22" s="8" t="s">
        <v>46</v>
      </c>
      <c r="C22" s="10" t="s">
        <v>312</v>
      </c>
      <c r="D22" s="10" t="s">
        <v>331</v>
      </c>
      <c r="E22" s="10" t="s">
        <v>332</v>
      </c>
      <c r="F22" s="18"/>
      <c r="G22" s="18"/>
      <c r="H22" s="39"/>
      <c r="I22" s="18"/>
      <c r="J22" s="21"/>
      <c r="K22" s="21"/>
      <c r="L22" s="42"/>
    </row>
    <row r="23" ht="40" customHeight="1" spans="1:12">
      <c r="A23" s="16">
        <v>18</v>
      </c>
      <c r="B23" s="8" t="s">
        <v>46</v>
      </c>
      <c r="C23" s="10" t="s">
        <v>59</v>
      </c>
      <c r="D23" s="10" t="s">
        <v>333</v>
      </c>
      <c r="E23" s="10" t="s">
        <v>334</v>
      </c>
      <c r="F23" s="16">
        <v>100</v>
      </c>
      <c r="G23" s="16">
        <v>150</v>
      </c>
      <c r="H23" s="16" t="s">
        <v>335</v>
      </c>
      <c r="I23" s="16" t="s">
        <v>336</v>
      </c>
      <c r="J23" s="20">
        <f>F23+G23</f>
        <v>250</v>
      </c>
      <c r="K23" s="20" t="s">
        <v>337</v>
      </c>
      <c r="L23" s="41" t="s">
        <v>28</v>
      </c>
    </row>
    <row r="24" ht="40" customHeight="1" spans="1:12">
      <c r="A24" s="18"/>
      <c r="B24" s="8" t="s">
        <v>46</v>
      </c>
      <c r="C24" s="10" t="s">
        <v>59</v>
      </c>
      <c r="D24" s="10" t="s">
        <v>338</v>
      </c>
      <c r="E24" s="10" t="s">
        <v>61</v>
      </c>
      <c r="F24" s="18"/>
      <c r="G24" s="18"/>
      <c r="H24" s="18"/>
      <c r="I24" s="18"/>
      <c r="J24" s="21"/>
      <c r="K24" s="21"/>
      <c r="L24" s="42"/>
    </row>
    <row r="25" ht="40" customHeight="1" spans="1:12">
      <c r="A25" s="16">
        <v>5</v>
      </c>
      <c r="B25" s="8" t="s">
        <v>21</v>
      </c>
      <c r="C25" s="14" t="s">
        <v>320</v>
      </c>
      <c r="D25" s="14" t="s">
        <v>339</v>
      </c>
      <c r="E25" s="14" t="s">
        <v>322</v>
      </c>
      <c r="F25" s="17" t="s">
        <v>308</v>
      </c>
      <c r="G25" s="16">
        <v>0</v>
      </c>
      <c r="H25" s="16" t="s">
        <v>340</v>
      </c>
      <c r="I25" s="38" t="s">
        <v>112</v>
      </c>
      <c r="J25" s="20">
        <f>F25+G25</f>
        <v>150</v>
      </c>
      <c r="K25" s="20" t="s">
        <v>341</v>
      </c>
      <c r="L25" s="41" t="s">
        <v>28</v>
      </c>
    </row>
    <row r="26" ht="40" customHeight="1" spans="1:12">
      <c r="A26" s="18"/>
      <c r="B26" s="8" t="s">
        <v>21</v>
      </c>
      <c r="C26" s="10" t="s">
        <v>320</v>
      </c>
      <c r="D26" s="14" t="s">
        <v>342</v>
      </c>
      <c r="E26" s="14" t="s">
        <v>327</v>
      </c>
      <c r="F26" s="19"/>
      <c r="G26" s="18"/>
      <c r="H26" s="18"/>
      <c r="I26" s="39"/>
      <c r="J26" s="21"/>
      <c r="K26" s="21"/>
      <c r="L26" s="42"/>
    </row>
    <row r="27" ht="40" customHeight="1" spans="1:12">
      <c r="A27" s="16">
        <v>8</v>
      </c>
      <c r="B27" s="8" t="s">
        <v>21</v>
      </c>
      <c r="C27" s="14" t="s">
        <v>343</v>
      </c>
      <c r="D27" s="14" t="s">
        <v>344</v>
      </c>
      <c r="E27" s="14" t="s">
        <v>345</v>
      </c>
      <c r="F27" s="17" t="s">
        <v>346</v>
      </c>
      <c r="G27" s="16">
        <v>50</v>
      </c>
      <c r="H27" s="16" t="s">
        <v>347</v>
      </c>
      <c r="I27" s="16" t="s">
        <v>348</v>
      </c>
      <c r="J27" s="20">
        <f>F27+G27</f>
        <v>100</v>
      </c>
      <c r="K27" s="20" t="s">
        <v>349</v>
      </c>
      <c r="L27" s="41" t="s">
        <v>28</v>
      </c>
    </row>
    <row r="28" ht="40" customHeight="1" spans="1:12">
      <c r="A28" s="18"/>
      <c r="B28" s="8" t="s">
        <v>21</v>
      </c>
      <c r="C28" s="10" t="s">
        <v>350</v>
      </c>
      <c r="D28" s="14" t="s">
        <v>351</v>
      </c>
      <c r="E28" s="14" t="s">
        <v>352</v>
      </c>
      <c r="F28" s="19"/>
      <c r="G28" s="18"/>
      <c r="H28" s="18"/>
      <c r="I28" s="18"/>
      <c r="J28" s="21"/>
      <c r="K28" s="21"/>
      <c r="L28" s="42"/>
    </row>
    <row r="29" ht="40" customHeight="1" spans="1:12">
      <c r="A29" s="16">
        <v>13</v>
      </c>
      <c r="B29" s="8" t="s">
        <v>21</v>
      </c>
      <c r="C29" s="14" t="s">
        <v>104</v>
      </c>
      <c r="D29" s="14" t="s">
        <v>353</v>
      </c>
      <c r="E29" s="14" t="s">
        <v>106</v>
      </c>
      <c r="F29" s="17" t="s">
        <v>354</v>
      </c>
      <c r="G29" s="16">
        <v>0</v>
      </c>
      <c r="H29" s="16" t="s">
        <v>355</v>
      </c>
      <c r="I29" s="16" t="s">
        <v>356</v>
      </c>
      <c r="J29" s="20">
        <f>F29+G29</f>
        <v>100</v>
      </c>
      <c r="K29" s="20" t="s">
        <v>357</v>
      </c>
      <c r="L29" s="41" t="s">
        <v>36</v>
      </c>
    </row>
    <row r="30" ht="40" customHeight="1" spans="1:12">
      <c r="A30" s="18"/>
      <c r="B30" s="8" t="s">
        <v>21</v>
      </c>
      <c r="C30" s="10" t="s">
        <v>104</v>
      </c>
      <c r="D30" s="14" t="s">
        <v>358</v>
      </c>
      <c r="E30" s="14" t="s">
        <v>110</v>
      </c>
      <c r="F30" s="19"/>
      <c r="G30" s="18"/>
      <c r="H30" s="18"/>
      <c r="I30" s="18"/>
      <c r="J30" s="21"/>
      <c r="K30" s="21"/>
      <c r="L30" s="42"/>
    </row>
    <row r="31" ht="40" customHeight="1" spans="1:12">
      <c r="A31" s="16">
        <v>17</v>
      </c>
      <c r="B31" s="8" t="s">
        <v>21</v>
      </c>
      <c r="C31" s="14" t="s">
        <v>359</v>
      </c>
      <c r="D31" s="14" t="s">
        <v>360</v>
      </c>
      <c r="E31" s="32" t="s">
        <v>361</v>
      </c>
      <c r="F31" s="17" t="s">
        <v>346</v>
      </c>
      <c r="G31" s="16">
        <v>50</v>
      </c>
      <c r="H31" s="16" t="s">
        <v>362</v>
      </c>
      <c r="I31" s="38" t="s">
        <v>363</v>
      </c>
      <c r="J31" s="20">
        <f>F31+G31</f>
        <v>100</v>
      </c>
      <c r="K31" s="20" t="s">
        <v>364</v>
      </c>
      <c r="L31" s="41" t="s">
        <v>36</v>
      </c>
    </row>
    <row r="32" ht="40" customHeight="1" spans="1:12">
      <c r="A32" s="18"/>
      <c r="B32" s="8" t="s">
        <v>21</v>
      </c>
      <c r="C32" s="10" t="s">
        <v>359</v>
      </c>
      <c r="D32" s="14" t="s">
        <v>365</v>
      </c>
      <c r="E32" s="32"/>
      <c r="F32" s="19"/>
      <c r="G32" s="18"/>
      <c r="H32" s="18"/>
      <c r="I32" s="39"/>
      <c r="J32" s="21"/>
      <c r="K32" s="21"/>
      <c r="L32" s="42"/>
    </row>
    <row r="33" ht="40" customHeight="1" spans="1:12">
      <c r="A33" s="16">
        <v>6</v>
      </c>
      <c r="B33" s="8" t="s">
        <v>21</v>
      </c>
      <c r="C33" s="14" t="s">
        <v>320</v>
      </c>
      <c r="D33" s="14" t="s">
        <v>366</v>
      </c>
      <c r="E33" s="14" t="s">
        <v>327</v>
      </c>
      <c r="F33" s="17" t="s">
        <v>346</v>
      </c>
      <c r="G33" s="16">
        <v>50</v>
      </c>
      <c r="H33" s="16" t="s">
        <v>367</v>
      </c>
      <c r="I33" s="16" t="s">
        <v>368</v>
      </c>
      <c r="J33" s="20">
        <f>F33+G33</f>
        <v>100</v>
      </c>
      <c r="K33" s="20" t="s">
        <v>369</v>
      </c>
      <c r="L33" s="41" t="s">
        <v>36</v>
      </c>
    </row>
    <row r="34" ht="40" customHeight="1" spans="1:12">
      <c r="A34" s="18"/>
      <c r="B34" s="8" t="s">
        <v>21</v>
      </c>
      <c r="C34" s="10" t="s">
        <v>320</v>
      </c>
      <c r="D34" s="14" t="s">
        <v>370</v>
      </c>
      <c r="E34" s="14" t="s">
        <v>371</v>
      </c>
      <c r="F34" s="19"/>
      <c r="G34" s="18"/>
      <c r="H34" s="18"/>
      <c r="I34" s="18"/>
      <c r="J34" s="21"/>
      <c r="K34" s="21"/>
      <c r="L34" s="42"/>
    </row>
    <row r="35" ht="40" customHeight="1" spans="1:12">
      <c r="A35" s="16">
        <v>9</v>
      </c>
      <c r="B35" s="8" t="s">
        <v>21</v>
      </c>
      <c r="C35" s="14" t="s">
        <v>372</v>
      </c>
      <c r="D35" s="14" t="s">
        <v>373</v>
      </c>
      <c r="E35" s="14" t="s">
        <v>374</v>
      </c>
      <c r="F35" s="17" t="s">
        <v>346</v>
      </c>
      <c r="G35" s="16">
        <v>50</v>
      </c>
      <c r="H35" s="16" t="s">
        <v>375</v>
      </c>
      <c r="I35" s="16" t="s">
        <v>376</v>
      </c>
      <c r="J35" s="20">
        <f>F35+G35</f>
        <v>100</v>
      </c>
      <c r="K35" s="20" t="s">
        <v>377</v>
      </c>
      <c r="L35" s="41" t="s">
        <v>36</v>
      </c>
    </row>
    <row r="36" ht="40" customHeight="1" spans="1:12">
      <c r="A36" s="18"/>
      <c r="B36" s="8" t="s">
        <v>21</v>
      </c>
      <c r="C36" s="10" t="s">
        <v>372</v>
      </c>
      <c r="D36" s="14" t="s">
        <v>378</v>
      </c>
      <c r="E36" s="14" t="s">
        <v>379</v>
      </c>
      <c r="F36" s="19"/>
      <c r="G36" s="18"/>
      <c r="H36" s="18"/>
      <c r="I36" s="18"/>
      <c r="J36" s="21"/>
      <c r="K36" s="21"/>
      <c r="L36" s="42"/>
    </row>
    <row r="37" ht="40" customHeight="1" spans="1:12">
      <c r="A37" s="16">
        <v>15</v>
      </c>
      <c r="B37" s="8" t="s">
        <v>21</v>
      </c>
      <c r="C37" s="14" t="s">
        <v>138</v>
      </c>
      <c r="D37" s="14" t="s">
        <v>380</v>
      </c>
      <c r="E37" s="32" t="s">
        <v>140</v>
      </c>
      <c r="F37" s="17" t="s">
        <v>107</v>
      </c>
      <c r="G37" s="16">
        <v>0</v>
      </c>
      <c r="H37" s="16" t="s">
        <v>381</v>
      </c>
      <c r="I37" s="16" t="s">
        <v>382</v>
      </c>
      <c r="J37" s="20">
        <f>F37+G37</f>
        <v>0</v>
      </c>
      <c r="K37" s="20" t="s">
        <v>383</v>
      </c>
      <c r="L37" s="41" t="s">
        <v>36</v>
      </c>
    </row>
    <row r="38" ht="40" customHeight="1" spans="1:12">
      <c r="A38" s="18"/>
      <c r="B38" s="8" t="s">
        <v>21</v>
      </c>
      <c r="C38" s="10" t="s">
        <v>138</v>
      </c>
      <c r="D38" s="14" t="s">
        <v>384</v>
      </c>
      <c r="E38" s="54"/>
      <c r="F38" s="19"/>
      <c r="G38" s="18"/>
      <c r="H38" s="18"/>
      <c r="I38" s="18"/>
      <c r="J38" s="21"/>
      <c r="K38" s="21"/>
      <c r="L38" s="42"/>
    </row>
    <row r="39" ht="40" customHeight="1" spans="1:12">
      <c r="A39" s="16">
        <v>14</v>
      </c>
      <c r="B39" s="8" t="s">
        <v>21</v>
      </c>
      <c r="C39" s="14" t="s">
        <v>138</v>
      </c>
      <c r="D39" s="14" t="s">
        <v>385</v>
      </c>
      <c r="E39" s="14" t="s">
        <v>140</v>
      </c>
      <c r="F39" s="17" t="s">
        <v>107</v>
      </c>
      <c r="G39" s="16">
        <v>0</v>
      </c>
      <c r="H39" s="16" t="s">
        <v>386</v>
      </c>
      <c r="I39" s="16" t="s">
        <v>387</v>
      </c>
      <c r="J39" s="20">
        <f>F39+G39</f>
        <v>0</v>
      </c>
      <c r="K39" s="20" t="s">
        <v>388</v>
      </c>
      <c r="L39" s="41" t="s">
        <v>36</v>
      </c>
    </row>
    <row r="40" ht="40" customHeight="1" spans="1:12">
      <c r="A40" s="18"/>
      <c r="B40" s="8" t="s">
        <v>21</v>
      </c>
      <c r="C40" s="10" t="s">
        <v>138</v>
      </c>
      <c r="D40" s="14" t="s">
        <v>389</v>
      </c>
      <c r="E40" s="14" t="s">
        <v>390</v>
      </c>
      <c r="F40" s="19"/>
      <c r="G40" s="18"/>
      <c r="H40" s="18"/>
      <c r="I40" s="18"/>
      <c r="J40" s="21"/>
      <c r="K40" s="21"/>
      <c r="L40" s="42"/>
    </row>
    <row r="41" ht="40" customHeight="1" spans="1:12">
      <c r="A41" s="16">
        <v>12</v>
      </c>
      <c r="B41" s="8" t="s">
        <v>21</v>
      </c>
      <c r="C41" s="14" t="s">
        <v>104</v>
      </c>
      <c r="D41" s="14" t="s">
        <v>391</v>
      </c>
      <c r="E41" s="14" t="s">
        <v>106</v>
      </c>
      <c r="F41" s="17" t="s">
        <v>107</v>
      </c>
      <c r="G41" s="16">
        <v>0</v>
      </c>
      <c r="H41" s="16" t="s">
        <v>392</v>
      </c>
      <c r="I41" s="16" t="s">
        <v>393</v>
      </c>
      <c r="J41" s="20">
        <f>F41+G41</f>
        <v>0</v>
      </c>
      <c r="K41" s="20" t="s">
        <v>394</v>
      </c>
      <c r="L41" s="41" t="s">
        <v>36</v>
      </c>
    </row>
    <row r="42" ht="40" customHeight="1" spans="1:12">
      <c r="A42" s="18"/>
      <c r="B42" s="8" t="s">
        <v>21</v>
      </c>
      <c r="C42" s="10" t="s">
        <v>104</v>
      </c>
      <c r="D42" s="14" t="s">
        <v>395</v>
      </c>
      <c r="E42" s="14" t="s">
        <v>110</v>
      </c>
      <c r="F42" s="19"/>
      <c r="G42" s="18"/>
      <c r="H42" s="18"/>
      <c r="I42" s="18"/>
      <c r="J42" s="21"/>
      <c r="K42" s="21"/>
      <c r="L42" s="42"/>
    </row>
    <row r="43" ht="40" customHeight="1" spans="1:12">
      <c r="A43" s="16">
        <v>16</v>
      </c>
      <c r="B43" s="8" t="s">
        <v>21</v>
      </c>
      <c r="C43" s="14" t="s">
        <v>396</v>
      </c>
      <c r="D43" s="14" t="s">
        <v>397</v>
      </c>
      <c r="E43" s="17" t="s">
        <v>398</v>
      </c>
      <c r="F43" s="17" t="s">
        <v>107</v>
      </c>
      <c r="G43" s="16">
        <v>0</v>
      </c>
      <c r="H43" s="16" t="s">
        <v>399</v>
      </c>
      <c r="I43" s="16" t="s">
        <v>400</v>
      </c>
      <c r="J43" s="20">
        <f>F43+G43</f>
        <v>0</v>
      </c>
      <c r="K43" s="20" t="s">
        <v>401</v>
      </c>
      <c r="L43" s="41" t="s">
        <v>36</v>
      </c>
    </row>
    <row r="44" ht="40" customHeight="1" spans="1:12">
      <c r="A44" s="18"/>
      <c r="B44" s="8" t="s">
        <v>21</v>
      </c>
      <c r="C44" s="10" t="s">
        <v>402</v>
      </c>
      <c r="D44" s="14" t="s">
        <v>403</v>
      </c>
      <c r="E44" s="19"/>
      <c r="F44" s="19"/>
      <c r="G44" s="18"/>
      <c r="H44" s="18"/>
      <c r="I44" s="18"/>
      <c r="J44" s="21"/>
      <c r="K44" s="21"/>
      <c r="L44" s="42"/>
    </row>
    <row r="45" ht="40" customHeight="1" spans="1:12">
      <c r="A45" s="16">
        <v>4</v>
      </c>
      <c r="B45" s="8" t="s">
        <v>21</v>
      </c>
      <c r="C45" s="14" t="s">
        <v>320</v>
      </c>
      <c r="D45" s="14" t="s">
        <v>404</v>
      </c>
      <c r="E45" s="14" t="s">
        <v>371</v>
      </c>
      <c r="F45" s="17" t="s">
        <v>107</v>
      </c>
      <c r="G45" s="17" t="s">
        <v>107</v>
      </c>
      <c r="H45" s="38" t="s">
        <v>405</v>
      </c>
      <c r="I45" s="38" t="s">
        <v>406</v>
      </c>
      <c r="J45" s="20">
        <f>F45+G45</f>
        <v>0</v>
      </c>
      <c r="K45" s="20" t="s">
        <v>407</v>
      </c>
      <c r="L45" s="41" t="s">
        <v>36</v>
      </c>
    </row>
    <row r="46" ht="40" customHeight="1" spans="1:12">
      <c r="A46" s="18"/>
      <c r="B46" s="8" t="s">
        <v>21</v>
      </c>
      <c r="C46" s="10" t="s">
        <v>320</v>
      </c>
      <c r="D46" s="14" t="s">
        <v>408</v>
      </c>
      <c r="E46" s="14" t="s">
        <v>322</v>
      </c>
      <c r="F46" s="19"/>
      <c r="G46" s="19"/>
      <c r="H46" s="39"/>
      <c r="I46" s="39"/>
      <c r="J46" s="21"/>
      <c r="K46" s="21"/>
      <c r="L46" s="42"/>
    </row>
    <row r="47" ht="40" customHeight="1" spans="1:12">
      <c r="A47" s="16">
        <v>7</v>
      </c>
      <c r="B47" s="8" t="s">
        <v>21</v>
      </c>
      <c r="C47" s="14" t="s">
        <v>350</v>
      </c>
      <c r="D47" s="14" t="s">
        <v>409</v>
      </c>
      <c r="E47" s="32" t="s">
        <v>352</v>
      </c>
      <c r="F47" s="17" t="s">
        <v>107</v>
      </c>
      <c r="G47" s="16">
        <v>0</v>
      </c>
      <c r="H47" s="16" t="s">
        <v>410</v>
      </c>
      <c r="I47" s="16" t="s">
        <v>411</v>
      </c>
      <c r="J47" s="20">
        <f>F47+G47</f>
        <v>0</v>
      </c>
      <c r="K47" s="20" t="s">
        <v>412</v>
      </c>
      <c r="L47" s="41" t="s">
        <v>36</v>
      </c>
    </row>
    <row r="48" ht="40" customHeight="1" spans="1:12">
      <c r="A48" s="18"/>
      <c r="B48" s="8" t="s">
        <v>21</v>
      </c>
      <c r="C48" s="10" t="s">
        <v>350</v>
      </c>
      <c r="D48" s="14" t="s">
        <v>413</v>
      </c>
      <c r="E48" s="32"/>
      <c r="F48" s="19"/>
      <c r="G48" s="18"/>
      <c r="H48" s="18"/>
      <c r="I48" s="18"/>
      <c r="J48" s="21"/>
      <c r="K48" s="21"/>
      <c r="L48" s="42"/>
    </row>
    <row r="49" ht="40" customHeight="1" spans="1:12">
      <c r="A49" s="16">
        <v>26</v>
      </c>
      <c r="B49" s="8" t="s">
        <v>46</v>
      </c>
      <c r="C49" s="10" t="s">
        <v>414</v>
      </c>
      <c r="D49" s="10" t="s">
        <v>415</v>
      </c>
      <c r="E49" s="9" t="s">
        <v>416</v>
      </c>
      <c r="F49" s="16">
        <v>0</v>
      </c>
      <c r="G49" s="16">
        <v>0</v>
      </c>
      <c r="H49" s="16" t="s">
        <v>417</v>
      </c>
      <c r="I49" s="16" t="s">
        <v>418</v>
      </c>
      <c r="J49" s="20">
        <f>F49+G49</f>
        <v>0</v>
      </c>
      <c r="K49" s="20" t="s">
        <v>419</v>
      </c>
      <c r="L49" s="41" t="s">
        <v>36</v>
      </c>
    </row>
    <row r="50" ht="40" customHeight="1" spans="1:12">
      <c r="A50" s="18"/>
      <c r="B50" s="8" t="s">
        <v>46</v>
      </c>
      <c r="C50" s="10" t="s">
        <v>414</v>
      </c>
      <c r="D50" s="10" t="s">
        <v>420</v>
      </c>
      <c r="E50" s="9"/>
      <c r="F50" s="18"/>
      <c r="G50" s="18"/>
      <c r="H50" s="18"/>
      <c r="I50" s="18"/>
      <c r="J50" s="21"/>
      <c r="K50" s="21"/>
      <c r="L50" s="42"/>
    </row>
    <row r="51" ht="40" customHeight="1" spans="1:12">
      <c r="A51" s="16">
        <v>11</v>
      </c>
      <c r="B51" s="8" t="s">
        <v>21</v>
      </c>
      <c r="C51" s="14" t="s">
        <v>421</v>
      </c>
      <c r="D51" s="14" t="s">
        <v>422</v>
      </c>
      <c r="E51" s="14" t="s">
        <v>423</v>
      </c>
      <c r="F51" s="14" t="s">
        <v>107</v>
      </c>
      <c r="G51" s="10">
        <v>0</v>
      </c>
      <c r="H51" s="46" t="s">
        <v>112</v>
      </c>
      <c r="I51" s="46" t="s">
        <v>112</v>
      </c>
      <c r="J51" s="8">
        <f>F51+G51</f>
        <v>0</v>
      </c>
      <c r="K51" s="46" t="s">
        <v>424</v>
      </c>
      <c r="L51" s="41" t="s">
        <v>36</v>
      </c>
    </row>
    <row r="52" ht="40" customHeight="1" spans="1:12">
      <c r="A52" s="18"/>
      <c r="B52" s="8" t="s">
        <v>21</v>
      </c>
      <c r="C52" s="10" t="s">
        <v>421</v>
      </c>
      <c r="D52" s="14" t="s">
        <v>425</v>
      </c>
      <c r="E52" s="14" t="s">
        <v>426</v>
      </c>
      <c r="F52" s="14"/>
      <c r="G52" s="10"/>
      <c r="H52" s="46"/>
      <c r="I52" s="46"/>
      <c r="J52" s="8"/>
      <c r="K52" s="46"/>
      <c r="L52" s="42"/>
    </row>
    <row r="53" ht="40" customHeight="1" spans="1:12">
      <c r="A53" s="10">
        <v>10</v>
      </c>
      <c r="B53" s="8" t="s">
        <v>21</v>
      </c>
      <c r="C53" s="14" t="s">
        <v>427</v>
      </c>
      <c r="D53" s="14" t="s">
        <v>428</v>
      </c>
      <c r="E53" s="14" t="s">
        <v>429</v>
      </c>
      <c r="F53" s="14" t="s">
        <v>107</v>
      </c>
      <c r="G53" s="10" t="s">
        <v>430</v>
      </c>
      <c r="H53" s="10" t="s">
        <v>431</v>
      </c>
      <c r="I53" s="10" t="s">
        <v>430</v>
      </c>
      <c r="J53" s="8" t="s">
        <v>430</v>
      </c>
      <c r="K53" s="10" t="s">
        <v>431</v>
      </c>
      <c r="L53" s="41" t="s">
        <v>36</v>
      </c>
    </row>
    <row r="54" ht="40" customHeight="1" spans="1:12">
      <c r="A54" s="10"/>
      <c r="B54" s="8"/>
      <c r="C54" s="14"/>
      <c r="D54" s="14"/>
      <c r="E54" s="14"/>
      <c r="F54" s="14"/>
      <c r="G54" s="10"/>
      <c r="H54" s="10"/>
      <c r="I54" s="10"/>
      <c r="J54" s="8"/>
      <c r="K54" s="10"/>
      <c r="L54" s="42"/>
    </row>
    <row r="55" spans="1:12">
      <c r="A55" s="40" t="s">
        <v>432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12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</sheetData>
  <mergeCells count="211">
    <mergeCell ref="A1:L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E43:E44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H39:H40"/>
    <mergeCell ref="H41:H42"/>
    <mergeCell ref="H43:H44"/>
    <mergeCell ref="H45:H46"/>
    <mergeCell ref="H47:H48"/>
    <mergeCell ref="H49:H50"/>
    <mergeCell ref="H51:H52"/>
    <mergeCell ref="H53:H5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  <mergeCell ref="I41:I42"/>
    <mergeCell ref="I43:I44"/>
    <mergeCell ref="I45:I46"/>
    <mergeCell ref="I47:I48"/>
    <mergeCell ref="I49:I50"/>
    <mergeCell ref="I51:I52"/>
    <mergeCell ref="I53:I54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K37:K38"/>
    <mergeCell ref="K39:K40"/>
    <mergeCell ref="K41:K42"/>
    <mergeCell ref="K43:K44"/>
    <mergeCell ref="K45:K46"/>
    <mergeCell ref="K47:K48"/>
    <mergeCell ref="K49:K50"/>
    <mergeCell ref="K51:K52"/>
    <mergeCell ref="K53:K54"/>
    <mergeCell ref="L3:L4"/>
    <mergeCell ref="L5:L6"/>
    <mergeCell ref="L7:L8"/>
    <mergeCell ref="L9:L10"/>
    <mergeCell ref="L11:L12"/>
    <mergeCell ref="L13:L14"/>
    <mergeCell ref="L15:L16"/>
    <mergeCell ref="L17:L18"/>
    <mergeCell ref="L19:L20"/>
    <mergeCell ref="L21:L22"/>
    <mergeCell ref="L23:L24"/>
    <mergeCell ref="L25:L26"/>
    <mergeCell ref="L27:L28"/>
    <mergeCell ref="L29:L30"/>
    <mergeCell ref="L31:L32"/>
    <mergeCell ref="L33:L34"/>
    <mergeCell ref="L35:L36"/>
    <mergeCell ref="L37:L38"/>
    <mergeCell ref="L39:L40"/>
    <mergeCell ref="L41:L42"/>
    <mergeCell ref="L43:L44"/>
    <mergeCell ref="L45:L46"/>
    <mergeCell ref="L47:L48"/>
    <mergeCell ref="L49:L50"/>
    <mergeCell ref="L51:L52"/>
    <mergeCell ref="L53:L54"/>
    <mergeCell ref="A55:L56"/>
  </mergeCells>
  <pageMargins left="0.786805555555556" right="0.786805555555556" top="0.786805555555556" bottom="0.786805555555556" header="0.5" footer="0.5"/>
  <pageSetup paperSize="9" orientation="landscape" horizontalDpi="600"/>
  <headerFooter/>
  <rowBreaks count="1" manualBreakCount="1">
    <brk id="2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"/>
  <sheetViews>
    <sheetView zoomScale="80" zoomScaleNormal="80" workbookViewId="0">
      <selection activeCell="D14" sqref="D14"/>
    </sheetView>
  </sheetViews>
  <sheetFormatPr defaultColWidth="9" defaultRowHeight="13.5"/>
  <cols>
    <col min="1" max="1" width="4.33333333333333" style="3" customWidth="1"/>
    <col min="2" max="2" width="6.89166666666667" style="2" customWidth="1"/>
    <col min="3" max="3" width="30.7833333333333" style="28" customWidth="1"/>
    <col min="4" max="4" width="12" style="2" customWidth="1"/>
    <col min="5" max="5" width="12.5583333333333" customWidth="1"/>
    <col min="6" max="6" width="7.44166666666667" style="3" customWidth="1"/>
    <col min="7" max="7" width="7.775" style="3" customWidth="1"/>
    <col min="8" max="8" width="11.5583333333333" style="3" customWidth="1"/>
    <col min="9" max="11" width="11.55" style="3" customWidth="1"/>
    <col min="12" max="12" width="12" style="1" customWidth="1"/>
    <col min="13" max="13" width="12.625"/>
  </cols>
  <sheetData>
    <row r="1" ht="67" customHeight="1" spans="1:13">
      <c r="A1" s="4" t="s">
        <v>433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6"/>
    </row>
    <row r="2" s="1" customFormat="1" ht="74" customHeight="1" spans="1:12">
      <c r="A2" s="6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434</v>
      </c>
      <c r="K2" s="6" t="s">
        <v>264</v>
      </c>
      <c r="L2" s="7" t="s">
        <v>11</v>
      </c>
    </row>
    <row r="3" ht="40" customHeight="1" spans="1:12">
      <c r="A3" s="10">
        <v>4</v>
      </c>
      <c r="B3" s="8" t="s">
        <v>46</v>
      </c>
      <c r="C3" s="10" t="s">
        <v>435</v>
      </c>
      <c r="D3" s="10" t="s">
        <v>436</v>
      </c>
      <c r="E3" s="8" t="s">
        <v>437</v>
      </c>
      <c r="F3" s="10">
        <v>350</v>
      </c>
      <c r="G3" s="14" t="s">
        <v>438</v>
      </c>
      <c r="H3" s="10" t="s">
        <v>439</v>
      </c>
      <c r="I3" s="10" t="s">
        <v>440</v>
      </c>
      <c r="J3" s="16">
        <f>SUM(F3+G3)</f>
        <v>700</v>
      </c>
      <c r="K3" s="16" t="s">
        <v>441</v>
      </c>
      <c r="L3" s="5" t="s">
        <v>18</v>
      </c>
    </row>
    <row r="4" ht="40" customHeight="1" spans="1:12">
      <c r="A4" s="10"/>
      <c r="B4" s="8" t="s">
        <v>46</v>
      </c>
      <c r="C4" s="10" t="s">
        <v>435</v>
      </c>
      <c r="D4" s="10" t="s">
        <v>442</v>
      </c>
      <c r="E4" s="9"/>
      <c r="F4" s="10"/>
      <c r="G4" s="14"/>
      <c r="H4" s="10"/>
      <c r="I4" s="10"/>
      <c r="J4" s="18"/>
      <c r="K4" s="18"/>
      <c r="L4" s="5"/>
    </row>
    <row r="5" ht="40" customHeight="1" spans="1:12">
      <c r="A5" s="10">
        <v>3</v>
      </c>
      <c r="B5" s="8" t="s">
        <v>46</v>
      </c>
      <c r="C5" s="10" t="s">
        <v>443</v>
      </c>
      <c r="D5" s="10" t="s">
        <v>444</v>
      </c>
      <c r="E5" s="8" t="s">
        <v>445</v>
      </c>
      <c r="F5" s="10">
        <v>300</v>
      </c>
      <c r="G5" s="14" t="s">
        <v>438</v>
      </c>
      <c r="H5" s="10" t="s">
        <v>446</v>
      </c>
      <c r="I5" s="10" t="s">
        <v>447</v>
      </c>
      <c r="J5" s="16">
        <f>SUM(F5+G5)</f>
        <v>650</v>
      </c>
      <c r="K5" s="16" t="s">
        <v>448</v>
      </c>
      <c r="L5" s="5" t="s">
        <v>28</v>
      </c>
    </row>
    <row r="6" ht="40" customHeight="1" spans="1:12">
      <c r="A6" s="10"/>
      <c r="B6" s="8" t="s">
        <v>46</v>
      </c>
      <c r="C6" s="10" t="s">
        <v>449</v>
      </c>
      <c r="D6" s="10" t="s">
        <v>450</v>
      </c>
      <c r="E6" s="8" t="s">
        <v>451</v>
      </c>
      <c r="F6" s="10"/>
      <c r="G6" s="14"/>
      <c r="H6" s="10"/>
      <c r="I6" s="10"/>
      <c r="J6" s="18"/>
      <c r="K6" s="18"/>
      <c r="L6" s="5"/>
    </row>
    <row r="7" ht="40" customHeight="1" spans="1:12">
      <c r="A7" s="10">
        <v>5</v>
      </c>
      <c r="B7" s="8" t="s">
        <v>46</v>
      </c>
      <c r="C7" s="10" t="s">
        <v>452</v>
      </c>
      <c r="D7" s="10" t="s">
        <v>453</v>
      </c>
      <c r="E7" s="8" t="s">
        <v>454</v>
      </c>
      <c r="F7" s="10">
        <v>300</v>
      </c>
      <c r="G7" s="10">
        <v>300</v>
      </c>
      <c r="H7" s="10" t="s">
        <v>455</v>
      </c>
      <c r="I7" s="47" t="s">
        <v>456</v>
      </c>
      <c r="J7" s="16">
        <f>SUM(F7+G7)</f>
        <v>600</v>
      </c>
      <c r="K7" s="16" t="s">
        <v>457</v>
      </c>
      <c r="L7" s="5" t="s">
        <v>28</v>
      </c>
    </row>
    <row r="8" ht="40" customHeight="1" spans="1:12">
      <c r="A8" s="10"/>
      <c r="B8" s="8" t="s">
        <v>46</v>
      </c>
      <c r="C8" s="10" t="s">
        <v>458</v>
      </c>
      <c r="D8" s="10" t="s">
        <v>459</v>
      </c>
      <c r="E8" s="8" t="s">
        <v>460</v>
      </c>
      <c r="F8" s="10"/>
      <c r="G8" s="10"/>
      <c r="H8" s="10"/>
      <c r="I8" s="47"/>
      <c r="J8" s="18"/>
      <c r="K8" s="18"/>
      <c r="L8" s="5"/>
    </row>
    <row r="9" ht="40" customHeight="1" spans="1:12">
      <c r="A9" s="10">
        <v>6</v>
      </c>
      <c r="B9" s="8" t="s">
        <v>46</v>
      </c>
      <c r="C9" s="10" t="s">
        <v>443</v>
      </c>
      <c r="D9" s="10" t="s">
        <v>461</v>
      </c>
      <c r="E9" s="10" t="s">
        <v>445</v>
      </c>
      <c r="F9" s="10">
        <v>100</v>
      </c>
      <c r="G9" s="10">
        <v>100</v>
      </c>
      <c r="H9" s="10" t="s">
        <v>462</v>
      </c>
      <c r="I9" s="10" t="s">
        <v>463</v>
      </c>
      <c r="J9" s="16">
        <f>SUM(F9+G9)</f>
        <v>200</v>
      </c>
      <c r="K9" s="16" t="s">
        <v>464</v>
      </c>
      <c r="L9" s="5" t="s">
        <v>36</v>
      </c>
    </row>
    <row r="10" ht="40" customHeight="1" spans="1:12">
      <c r="A10" s="10"/>
      <c r="B10" s="8" t="s">
        <v>46</v>
      </c>
      <c r="C10" s="10" t="s">
        <v>443</v>
      </c>
      <c r="D10" s="10" t="s">
        <v>465</v>
      </c>
      <c r="E10" s="10" t="s">
        <v>466</v>
      </c>
      <c r="F10" s="10"/>
      <c r="G10" s="10"/>
      <c r="H10" s="10"/>
      <c r="I10" s="10"/>
      <c r="J10" s="18"/>
      <c r="K10" s="18"/>
      <c r="L10" s="5"/>
    </row>
    <row r="11" s="43" customFormat="1" ht="40" customHeight="1" spans="1:31">
      <c r="A11" s="44">
        <v>7</v>
      </c>
      <c r="B11" s="45" t="s">
        <v>46</v>
      </c>
      <c r="C11" s="44" t="s">
        <v>443</v>
      </c>
      <c r="D11" s="44" t="s">
        <v>467</v>
      </c>
      <c r="E11" s="44" t="s">
        <v>466</v>
      </c>
      <c r="F11" s="44">
        <v>100</v>
      </c>
      <c r="G11" s="44">
        <v>100</v>
      </c>
      <c r="H11" s="44" t="s">
        <v>468</v>
      </c>
      <c r="I11" s="48" t="s">
        <v>469</v>
      </c>
      <c r="J11" s="16">
        <f>SUM(F11+G11)</f>
        <v>200</v>
      </c>
      <c r="K11" s="16" t="s">
        <v>470</v>
      </c>
      <c r="L11" s="49" t="s">
        <v>36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="43" customFormat="1" ht="40" customHeight="1" spans="1:31">
      <c r="A12" s="44"/>
      <c r="B12" s="45" t="s">
        <v>46</v>
      </c>
      <c r="C12" s="44" t="s">
        <v>471</v>
      </c>
      <c r="D12" s="44" t="s">
        <v>472</v>
      </c>
      <c r="E12" s="44" t="s">
        <v>454</v>
      </c>
      <c r="F12" s="44"/>
      <c r="G12" s="44"/>
      <c r="H12" s="44"/>
      <c r="I12" s="48"/>
      <c r="J12" s="18"/>
      <c r="K12" s="18"/>
      <c r="L12" s="50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ht="40" customHeight="1" spans="1:12">
      <c r="A13" s="16">
        <v>1</v>
      </c>
      <c r="B13" s="8" t="s">
        <v>186</v>
      </c>
      <c r="C13" s="10" t="s">
        <v>473</v>
      </c>
      <c r="D13" s="8" t="s">
        <v>474</v>
      </c>
      <c r="E13" s="8" t="s">
        <v>475</v>
      </c>
      <c r="F13" s="16">
        <v>100</v>
      </c>
      <c r="G13" s="16">
        <v>100</v>
      </c>
      <c r="H13" s="16" t="s">
        <v>476</v>
      </c>
      <c r="I13" s="38" t="s">
        <v>477</v>
      </c>
      <c r="J13" s="16">
        <f>SUM(F13+G13)</f>
        <v>200</v>
      </c>
      <c r="K13" s="16" t="s">
        <v>412</v>
      </c>
      <c r="L13" s="49" t="s">
        <v>36</v>
      </c>
    </row>
    <row r="14" customFormat="1" ht="40" customHeight="1" spans="1:12">
      <c r="A14" s="18"/>
      <c r="B14" s="8"/>
      <c r="C14" s="10"/>
      <c r="D14" s="8"/>
      <c r="E14" s="8"/>
      <c r="F14" s="18"/>
      <c r="G14" s="18"/>
      <c r="H14" s="18"/>
      <c r="I14" s="39"/>
      <c r="J14" s="18"/>
      <c r="K14" s="18"/>
      <c r="L14" s="51"/>
    </row>
    <row r="15" ht="40" customHeight="1" spans="1:12">
      <c r="A15" s="10">
        <v>2</v>
      </c>
      <c r="B15" s="8" t="s">
        <v>21</v>
      </c>
      <c r="C15" s="14" t="s">
        <v>350</v>
      </c>
      <c r="D15" s="14" t="s">
        <v>478</v>
      </c>
      <c r="E15" s="14" t="s">
        <v>479</v>
      </c>
      <c r="F15" s="14" t="s">
        <v>107</v>
      </c>
      <c r="G15" s="14" t="s">
        <v>107</v>
      </c>
      <c r="H15" s="46" t="s">
        <v>112</v>
      </c>
      <c r="I15" s="10" t="s">
        <v>480</v>
      </c>
      <c r="J15" s="16">
        <v>0</v>
      </c>
      <c r="K15" s="16" t="s">
        <v>481</v>
      </c>
      <c r="L15" s="5" t="s">
        <v>36</v>
      </c>
    </row>
    <row r="16" ht="40" customHeight="1" spans="1:12">
      <c r="A16" s="10"/>
      <c r="B16" s="8" t="s">
        <v>21</v>
      </c>
      <c r="C16" s="10" t="s">
        <v>350</v>
      </c>
      <c r="D16" s="14" t="s">
        <v>482</v>
      </c>
      <c r="E16" s="14" t="s">
        <v>483</v>
      </c>
      <c r="F16" s="14"/>
      <c r="G16" s="14"/>
      <c r="H16" s="46"/>
      <c r="I16" s="10"/>
      <c r="J16" s="18"/>
      <c r="K16" s="18"/>
      <c r="L16" s="5"/>
    </row>
    <row r="17" spans="1:12">
      <c r="A17" s="40" t="s">
        <v>432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2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</sheetData>
  <autoFilter ref="A2:I18">
    <extLst/>
  </autoFilter>
  <sortState ref="A3:T16">
    <sortCondition ref="L3:L16"/>
  </sortState>
  <mergeCells count="58">
    <mergeCell ref="A1:L1"/>
    <mergeCell ref="A3:A4"/>
    <mergeCell ref="A5:A6"/>
    <mergeCell ref="A7:A8"/>
    <mergeCell ref="A9:A10"/>
    <mergeCell ref="A11:A12"/>
    <mergeCell ref="A13:A14"/>
    <mergeCell ref="A15:A16"/>
    <mergeCell ref="F3:F4"/>
    <mergeCell ref="F5:F6"/>
    <mergeCell ref="F7:F8"/>
    <mergeCell ref="F9:F10"/>
    <mergeCell ref="F11:F12"/>
    <mergeCell ref="F13:F14"/>
    <mergeCell ref="F15:F16"/>
    <mergeCell ref="G3:G4"/>
    <mergeCell ref="G5:G6"/>
    <mergeCell ref="G7:G8"/>
    <mergeCell ref="G9:G10"/>
    <mergeCell ref="G11:G12"/>
    <mergeCell ref="G13:G14"/>
    <mergeCell ref="G15:G16"/>
    <mergeCell ref="H3:H4"/>
    <mergeCell ref="H5:H6"/>
    <mergeCell ref="H7:H8"/>
    <mergeCell ref="H9:H10"/>
    <mergeCell ref="H11:H12"/>
    <mergeCell ref="H13:H14"/>
    <mergeCell ref="H15:H16"/>
    <mergeCell ref="I3:I4"/>
    <mergeCell ref="I5:I6"/>
    <mergeCell ref="I7:I8"/>
    <mergeCell ref="I9:I10"/>
    <mergeCell ref="I11:I12"/>
    <mergeCell ref="I13:I14"/>
    <mergeCell ref="I15:I16"/>
    <mergeCell ref="J3:J4"/>
    <mergeCell ref="J5:J6"/>
    <mergeCell ref="J7:J8"/>
    <mergeCell ref="J9:J10"/>
    <mergeCell ref="J11:J12"/>
    <mergeCell ref="J13:J14"/>
    <mergeCell ref="J15:J16"/>
    <mergeCell ref="K3:K4"/>
    <mergeCell ref="K5:K6"/>
    <mergeCell ref="K7:K8"/>
    <mergeCell ref="K9:K10"/>
    <mergeCell ref="K11:K12"/>
    <mergeCell ref="K13:K14"/>
    <mergeCell ref="K15:K16"/>
    <mergeCell ref="L3:L4"/>
    <mergeCell ref="L5:L6"/>
    <mergeCell ref="L7:L8"/>
    <mergeCell ref="L9:L10"/>
    <mergeCell ref="L11:L12"/>
    <mergeCell ref="L13:L14"/>
    <mergeCell ref="L15:L16"/>
    <mergeCell ref="A17:L18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90" zoomScaleNormal="90" workbookViewId="0">
      <selection activeCell="L5" sqref="L5:L6"/>
    </sheetView>
  </sheetViews>
  <sheetFormatPr defaultColWidth="9" defaultRowHeight="13.5"/>
  <cols>
    <col min="1" max="1" width="8.55833333333333" style="3" customWidth="1"/>
    <col min="2" max="2" width="6.89166666666667" customWidth="1"/>
    <col min="3" max="3" width="19.8583333333333" style="3" customWidth="1"/>
    <col min="4" max="4" width="11" customWidth="1"/>
    <col min="5" max="5" width="9" style="3" customWidth="1"/>
    <col min="6" max="6" width="9.66666666666667" style="3" customWidth="1"/>
    <col min="7" max="7" width="12.8166666666667" style="3" customWidth="1"/>
    <col min="8" max="8" width="12.775" style="3" customWidth="1"/>
    <col min="9" max="11" width="11.3333333333333" style="3" customWidth="1"/>
    <col min="12" max="12" width="12.1083333333333" style="1" customWidth="1"/>
    <col min="13" max="13" width="12.625"/>
  </cols>
  <sheetData>
    <row r="1" ht="78" customHeight="1" spans="1:13">
      <c r="A1" s="4" t="s">
        <v>484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6"/>
    </row>
    <row r="2" s="37" customFormat="1" ht="59" customHeight="1" spans="1:12">
      <c r="A2" s="6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434</v>
      </c>
      <c r="K2" s="6" t="s">
        <v>264</v>
      </c>
      <c r="L2" s="7" t="s">
        <v>11</v>
      </c>
    </row>
    <row r="3" ht="40" customHeight="1" spans="1:12">
      <c r="A3" s="10">
        <v>3</v>
      </c>
      <c r="B3" s="8" t="s">
        <v>168</v>
      </c>
      <c r="C3" s="10" t="s">
        <v>232</v>
      </c>
      <c r="D3" s="10" t="s">
        <v>485</v>
      </c>
      <c r="E3" s="10" t="s">
        <v>234</v>
      </c>
      <c r="F3" s="16">
        <v>80</v>
      </c>
      <c r="G3" s="17" t="s">
        <v>354</v>
      </c>
      <c r="H3" s="16" t="s">
        <v>486</v>
      </c>
      <c r="I3" s="16" t="s">
        <v>487</v>
      </c>
      <c r="J3" s="16">
        <f>SUM(F3+G3)</f>
        <v>180</v>
      </c>
      <c r="K3" s="16" t="s">
        <v>488</v>
      </c>
      <c r="L3" s="41" t="s">
        <v>18</v>
      </c>
    </row>
    <row r="4" ht="40" customHeight="1" spans="1:12">
      <c r="A4" s="10"/>
      <c r="B4" s="8" t="s">
        <v>168</v>
      </c>
      <c r="C4" s="10" t="s">
        <v>232</v>
      </c>
      <c r="D4" s="10" t="s">
        <v>489</v>
      </c>
      <c r="E4" s="10" t="s">
        <v>490</v>
      </c>
      <c r="F4" s="18"/>
      <c r="G4" s="19"/>
      <c r="H4" s="18"/>
      <c r="I4" s="18"/>
      <c r="J4" s="18"/>
      <c r="K4" s="18"/>
      <c r="L4" s="42"/>
    </row>
    <row r="5" ht="40" customHeight="1" spans="1:12">
      <c r="A5" s="10">
        <v>1</v>
      </c>
      <c r="B5" s="8" t="s">
        <v>168</v>
      </c>
      <c r="C5" s="10" t="s">
        <v>232</v>
      </c>
      <c r="D5" s="10" t="s">
        <v>491</v>
      </c>
      <c r="E5" s="10" t="s">
        <v>236</v>
      </c>
      <c r="F5" s="16">
        <v>50</v>
      </c>
      <c r="G5" s="16">
        <v>50</v>
      </c>
      <c r="H5" s="38" t="s">
        <v>112</v>
      </c>
      <c r="I5" s="38" t="s">
        <v>112</v>
      </c>
      <c r="J5" s="16">
        <f>SUM(F5+G5)</f>
        <v>100</v>
      </c>
      <c r="K5" s="16" t="s">
        <v>424</v>
      </c>
      <c r="L5" s="41" t="s">
        <v>28</v>
      </c>
    </row>
    <row r="6" ht="40" customHeight="1" spans="1:12">
      <c r="A6" s="10"/>
      <c r="B6" s="8" t="s">
        <v>168</v>
      </c>
      <c r="C6" s="10" t="s">
        <v>232</v>
      </c>
      <c r="D6" s="10" t="s">
        <v>492</v>
      </c>
      <c r="E6" s="10" t="s">
        <v>234</v>
      </c>
      <c r="F6" s="18"/>
      <c r="G6" s="18"/>
      <c r="H6" s="39"/>
      <c r="I6" s="39"/>
      <c r="J6" s="18"/>
      <c r="K6" s="18"/>
      <c r="L6" s="42"/>
    </row>
    <row r="7" ht="40" customHeight="1" spans="1:12">
      <c r="A7" s="10">
        <v>2</v>
      </c>
      <c r="B7" s="8" t="s">
        <v>168</v>
      </c>
      <c r="C7" s="10" t="s">
        <v>232</v>
      </c>
      <c r="D7" s="10" t="s">
        <v>493</v>
      </c>
      <c r="E7" s="10" t="s">
        <v>236</v>
      </c>
      <c r="F7" s="16">
        <v>0</v>
      </c>
      <c r="G7" s="17" t="s">
        <v>346</v>
      </c>
      <c r="H7" s="16" t="s">
        <v>494</v>
      </c>
      <c r="I7" s="16" t="s">
        <v>495</v>
      </c>
      <c r="J7" s="16">
        <f>SUM(F7+G7)</f>
        <v>50</v>
      </c>
      <c r="K7" s="16" t="s">
        <v>496</v>
      </c>
      <c r="L7" s="41" t="s">
        <v>36</v>
      </c>
    </row>
    <row r="8" ht="40" customHeight="1" spans="1:12">
      <c r="A8" s="10"/>
      <c r="B8" s="8" t="s">
        <v>168</v>
      </c>
      <c r="C8" s="10" t="s">
        <v>232</v>
      </c>
      <c r="D8" s="10" t="s">
        <v>497</v>
      </c>
      <c r="E8" s="10" t="s">
        <v>498</v>
      </c>
      <c r="F8" s="18"/>
      <c r="G8" s="19"/>
      <c r="H8" s="18"/>
      <c r="I8" s="18"/>
      <c r="J8" s="18"/>
      <c r="K8" s="18"/>
      <c r="L8" s="42"/>
    </row>
    <row r="9" spans="1:12">
      <c r="A9" s="40" t="s">
        <v>432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</sheetData>
  <mergeCells count="26">
    <mergeCell ref="A1:L1"/>
    <mergeCell ref="A3:A4"/>
    <mergeCell ref="A5:A6"/>
    <mergeCell ref="A7:A8"/>
    <mergeCell ref="F3:F4"/>
    <mergeCell ref="F5:F6"/>
    <mergeCell ref="F7:F8"/>
    <mergeCell ref="G3:G4"/>
    <mergeCell ref="G5:G6"/>
    <mergeCell ref="G7:G8"/>
    <mergeCell ref="H3:H4"/>
    <mergeCell ref="H5:H6"/>
    <mergeCell ref="H7:H8"/>
    <mergeCell ref="I3:I4"/>
    <mergeCell ref="I5:I6"/>
    <mergeCell ref="I7:I8"/>
    <mergeCell ref="J3:J4"/>
    <mergeCell ref="J5:J6"/>
    <mergeCell ref="J7:J8"/>
    <mergeCell ref="K3:K4"/>
    <mergeCell ref="K5:K6"/>
    <mergeCell ref="K7:K8"/>
    <mergeCell ref="L3:L4"/>
    <mergeCell ref="L5:L6"/>
    <mergeCell ref="L7:L8"/>
    <mergeCell ref="A9:L10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zoomScale="70" zoomScaleNormal="70" workbookViewId="0">
      <selection activeCell="C2" sqref="C$1:C$1048576"/>
    </sheetView>
  </sheetViews>
  <sheetFormatPr defaultColWidth="9" defaultRowHeight="13.5" outlineLevelCol="7"/>
  <cols>
    <col min="1" max="1" width="11.4416666666667" customWidth="1"/>
    <col min="2" max="2" width="9.55833333333333" style="2" customWidth="1"/>
    <col min="3" max="3" width="30.5333333333333" style="28" customWidth="1"/>
    <col min="4" max="4" width="12.3333333333333" customWidth="1"/>
    <col min="5" max="5" width="20.1083333333333" style="3" customWidth="1"/>
    <col min="6" max="6" width="12.8916666666667" customWidth="1"/>
    <col min="7" max="7" width="24" style="29" customWidth="1"/>
  </cols>
  <sheetData>
    <row r="1" ht="72" customHeight="1" spans="1:8">
      <c r="A1" s="30" t="s">
        <v>499</v>
      </c>
      <c r="B1" s="30"/>
      <c r="C1" s="30"/>
      <c r="D1" s="30"/>
      <c r="E1" s="30"/>
      <c r="F1" s="30"/>
      <c r="G1" s="31"/>
      <c r="H1" s="26"/>
    </row>
    <row r="2" s="1" customFormat="1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205</v>
      </c>
      <c r="F2" s="5" t="s">
        <v>5</v>
      </c>
      <c r="G2" s="5" t="s">
        <v>11</v>
      </c>
    </row>
    <row r="3" ht="40" customHeight="1" spans="1:7">
      <c r="A3" s="8">
        <v>5</v>
      </c>
      <c r="B3" s="8" t="s">
        <v>21</v>
      </c>
      <c r="C3" s="14" t="s">
        <v>427</v>
      </c>
      <c r="D3" s="14" t="s">
        <v>500</v>
      </c>
      <c r="E3" s="14" t="s">
        <v>501</v>
      </c>
      <c r="F3" s="14" t="s">
        <v>429</v>
      </c>
      <c r="G3" s="12" t="s">
        <v>18</v>
      </c>
    </row>
    <row r="4" ht="40" customHeight="1" spans="1:7">
      <c r="A4" s="8"/>
      <c r="B4" s="8" t="s">
        <v>21</v>
      </c>
      <c r="C4" s="14" t="s">
        <v>427</v>
      </c>
      <c r="D4" s="14" t="s">
        <v>502</v>
      </c>
      <c r="E4" s="14" t="s">
        <v>503</v>
      </c>
      <c r="F4" s="32"/>
      <c r="G4" s="13"/>
    </row>
    <row r="5" ht="40" customHeight="1" spans="1:7">
      <c r="A5" s="8">
        <v>1</v>
      </c>
      <c r="B5" s="8" t="s">
        <v>76</v>
      </c>
      <c r="C5" s="8" t="s">
        <v>504</v>
      </c>
      <c r="D5" s="8" t="s">
        <v>505</v>
      </c>
      <c r="E5" s="10" t="s">
        <v>506</v>
      </c>
      <c r="F5" s="11" t="s">
        <v>507</v>
      </c>
      <c r="G5" s="12" t="s">
        <v>18</v>
      </c>
    </row>
    <row r="6" ht="40" customHeight="1" spans="1:7">
      <c r="A6" s="8"/>
      <c r="B6" s="8" t="s">
        <v>76</v>
      </c>
      <c r="C6" s="8" t="s">
        <v>504</v>
      </c>
      <c r="D6" s="8" t="s">
        <v>508</v>
      </c>
      <c r="E6" s="10" t="s">
        <v>506</v>
      </c>
      <c r="F6" s="11" t="s">
        <v>509</v>
      </c>
      <c r="G6" s="13"/>
    </row>
    <row r="7" ht="40" customHeight="1" spans="1:7">
      <c r="A7" s="8">
        <v>7</v>
      </c>
      <c r="B7" s="8" t="s">
        <v>46</v>
      </c>
      <c r="C7" s="10" t="s">
        <v>510</v>
      </c>
      <c r="D7" s="10" t="s">
        <v>511</v>
      </c>
      <c r="E7" s="10" t="s">
        <v>512</v>
      </c>
      <c r="F7" s="10" t="s">
        <v>513</v>
      </c>
      <c r="G7" s="12" t="s">
        <v>28</v>
      </c>
    </row>
    <row r="8" ht="40" customHeight="1" spans="1:7">
      <c r="A8" s="8"/>
      <c r="B8" s="8" t="s">
        <v>46</v>
      </c>
      <c r="C8" s="10" t="s">
        <v>510</v>
      </c>
      <c r="D8" s="10" t="s">
        <v>514</v>
      </c>
      <c r="E8" s="10" t="s">
        <v>501</v>
      </c>
      <c r="F8" s="10" t="s">
        <v>515</v>
      </c>
      <c r="G8" s="13"/>
    </row>
    <row r="9" ht="40" customHeight="1" spans="1:7">
      <c r="A9" s="8">
        <v>10</v>
      </c>
      <c r="B9" s="8" t="s">
        <v>516</v>
      </c>
      <c r="C9" s="10" t="s">
        <v>517</v>
      </c>
      <c r="D9" s="10" t="s">
        <v>518</v>
      </c>
      <c r="E9" s="10" t="s">
        <v>501</v>
      </c>
      <c r="F9" s="10" t="s">
        <v>519</v>
      </c>
      <c r="G9" s="12" t="s">
        <v>28</v>
      </c>
    </row>
    <row r="10" ht="40" customHeight="1" spans="1:7">
      <c r="A10" s="8"/>
      <c r="B10" s="8" t="s">
        <v>516</v>
      </c>
      <c r="C10" s="10" t="s">
        <v>517</v>
      </c>
      <c r="D10" s="10" t="s">
        <v>520</v>
      </c>
      <c r="E10" s="10" t="s">
        <v>501</v>
      </c>
      <c r="F10" s="10" t="s">
        <v>521</v>
      </c>
      <c r="G10" s="13"/>
    </row>
    <row r="11" ht="40" customHeight="1" spans="1:7">
      <c r="A11" s="8">
        <v>3</v>
      </c>
      <c r="B11" s="8" t="s">
        <v>21</v>
      </c>
      <c r="C11" s="14" t="s">
        <v>372</v>
      </c>
      <c r="D11" s="14" t="s">
        <v>522</v>
      </c>
      <c r="E11" s="14" t="s">
        <v>503</v>
      </c>
      <c r="F11" s="14" t="s">
        <v>523</v>
      </c>
      <c r="G11" s="12" t="s">
        <v>36</v>
      </c>
    </row>
    <row r="12" ht="40" customHeight="1" spans="1:7">
      <c r="A12" s="8"/>
      <c r="B12" s="8" t="s">
        <v>21</v>
      </c>
      <c r="C12" s="14" t="s">
        <v>372</v>
      </c>
      <c r="D12" s="14" t="s">
        <v>524</v>
      </c>
      <c r="E12" s="14" t="s">
        <v>501</v>
      </c>
      <c r="F12" s="14" t="s">
        <v>525</v>
      </c>
      <c r="G12" s="13"/>
    </row>
    <row r="13" ht="40" customHeight="1" spans="1:7">
      <c r="A13" s="8">
        <v>6</v>
      </c>
      <c r="B13" s="8" t="s">
        <v>21</v>
      </c>
      <c r="C13" s="14" t="s">
        <v>396</v>
      </c>
      <c r="D13" s="14" t="s">
        <v>526</v>
      </c>
      <c r="E13" s="14" t="s">
        <v>501</v>
      </c>
      <c r="F13" s="14" t="s">
        <v>398</v>
      </c>
      <c r="G13" s="12" t="s">
        <v>36</v>
      </c>
    </row>
    <row r="14" ht="40" customHeight="1" spans="1:7">
      <c r="A14" s="8"/>
      <c r="B14" s="8" t="s">
        <v>21</v>
      </c>
      <c r="C14" s="14" t="s">
        <v>359</v>
      </c>
      <c r="D14" s="14" t="s">
        <v>527</v>
      </c>
      <c r="E14" s="14" t="s">
        <v>506</v>
      </c>
      <c r="F14" s="14" t="s">
        <v>528</v>
      </c>
      <c r="G14" s="13"/>
    </row>
    <row r="15" ht="40" customHeight="1" spans="1:7">
      <c r="A15" s="8">
        <v>8</v>
      </c>
      <c r="B15" s="8" t="s">
        <v>516</v>
      </c>
      <c r="C15" s="10" t="s">
        <v>517</v>
      </c>
      <c r="D15" s="8" t="s">
        <v>529</v>
      </c>
      <c r="E15" s="10" t="s">
        <v>501</v>
      </c>
      <c r="F15" s="10" t="s">
        <v>521</v>
      </c>
      <c r="G15" s="12" t="s">
        <v>36</v>
      </c>
    </row>
    <row r="16" ht="40" customHeight="1" spans="1:7">
      <c r="A16" s="8"/>
      <c r="B16" s="8" t="s">
        <v>516</v>
      </c>
      <c r="C16" s="10" t="s">
        <v>517</v>
      </c>
      <c r="D16" s="8" t="s">
        <v>530</v>
      </c>
      <c r="E16" s="10" t="s">
        <v>501</v>
      </c>
      <c r="F16" s="10" t="s">
        <v>519</v>
      </c>
      <c r="G16" s="13"/>
    </row>
    <row r="17" ht="40" customHeight="1" spans="1:7">
      <c r="A17" s="8">
        <v>9</v>
      </c>
      <c r="B17" s="8" t="s">
        <v>516</v>
      </c>
      <c r="C17" s="10" t="s">
        <v>517</v>
      </c>
      <c r="D17" s="10" t="s">
        <v>531</v>
      </c>
      <c r="E17" s="10" t="s">
        <v>501</v>
      </c>
      <c r="F17" s="10" t="s">
        <v>521</v>
      </c>
      <c r="G17" s="12" t="s">
        <v>36</v>
      </c>
    </row>
    <row r="18" ht="40" customHeight="1" spans="1:7">
      <c r="A18" s="8"/>
      <c r="B18" s="8" t="s">
        <v>516</v>
      </c>
      <c r="C18" s="10" t="s">
        <v>517</v>
      </c>
      <c r="D18" s="10" t="s">
        <v>532</v>
      </c>
      <c r="E18" s="10" t="s">
        <v>501</v>
      </c>
      <c r="F18" s="10" t="s">
        <v>519</v>
      </c>
      <c r="G18" s="13"/>
    </row>
    <row r="19" ht="40" customHeight="1" spans="1:7">
      <c r="A19" s="8">
        <v>2</v>
      </c>
      <c r="B19" s="8" t="s">
        <v>21</v>
      </c>
      <c r="C19" s="14" t="s">
        <v>320</v>
      </c>
      <c r="D19" s="14" t="s">
        <v>533</v>
      </c>
      <c r="E19" s="14" t="s">
        <v>512</v>
      </c>
      <c r="F19" s="14" t="s">
        <v>534</v>
      </c>
      <c r="G19" s="12" t="s">
        <v>36</v>
      </c>
    </row>
    <row r="20" ht="40" customHeight="1" spans="1:7">
      <c r="A20" s="8"/>
      <c r="B20" s="8" t="s">
        <v>21</v>
      </c>
      <c r="C20" s="14" t="s">
        <v>320</v>
      </c>
      <c r="D20" s="14" t="s">
        <v>535</v>
      </c>
      <c r="E20" s="14" t="s">
        <v>512</v>
      </c>
      <c r="F20" s="14" t="s">
        <v>536</v>
      </c>
      <c r="G20" s="13"/>
    </row>
    <row r="21" ht="40" customHeight="1" spans="1:7">
      <c r="A21" s="8">
        <v>4</v>
      </c>
      <c r="B21" s="8" t="s">
        <v>21</v>
      </c>
      <c r="C21" s="14" t="s">
        <v>372</v>
      </c>
      <c r="D21" s="14" t="s">
        <v>537</v>
      </c>
      <c r="E21" s="14" t="s">
        <v>538</v>
      </c>
      <c r="F21" s="14" t="s">
        <v>539</v>
      </c>
      <c r="G21" s="12" t="s">
        <v>36</v>
      </c>
    </row>
    <row r="22" ht="40" customHeight="1" spans="1:7">
      <c r="A22" s="8"/>
      <c r="B22" s="8" t="s">
        <v>21</v>
      </c>
      <c r="C22" s="14" t="s">
        <v>372</v>
      </c>
      <c r="D22" s="14" t="s">
        <v>540</v>
      </c>
      <c r="E22" s="14" t="s">
        <v>538</v>
      </c>
      <c r="F22" s="14" t="s">
        <v>541</v>
      </c>
      <c r="G22" s="13"/>
    </row>
    <row r="23" ht="33" customHeight="1" spans="1:7">
      <c r="A23" s="33" t="s">
        <v>542</v>
      </c>
      <c r="B23" s="34"/>
      <c r="C23" s="34"/>
      <c r="D23" s="33"/>
      <c r="E23" s="33"/>
      <c r="F23" s="33"/>
      <c r="G23" s="33"/>
    </row>
    <row r="24" ht="33" customHeight="1" spans="1:7">
      <c r="A24" s="33"/>
      <c r="B24" s="34"/>
      <c r="C24" s="34"/>
      <c r="D24" s="33"/>
      <c r="E24" s="33"/>
      <c r="F24" s="33"/>
      <c r="G24" s="33"/>
    </row>
    <row r="25" spans="1:7">
      <c r="A25" s="33"/>
      <c r="B25" s="34"/>
      <c r="C25" s="34"/>
      <c r="D25" s="33"/>
      <c r="E25" s="33"/>
      <c r="F25" s="33"/>
      <c r="G25" s="33"/>
    </row>
    <row r="26" spans="1:7">
      <c r="A26" s="33"/>
      <c r="B26" s="34"/>
      <c r="C26" s="34"/>
      <c r="D26" s="33"/>
      <c r="E26" s="33"/>
      <c r="F26" s="33"/>
      <c r="G26" s="33"/>
    </row>
    <row r="27" ht="18.75" spans="1:7">
      <c r="A27" s="35"/>
      <c r="B27" s="36"/>
      <c r="C27" s="36"/>
      <c r="D27" s="35"/>
      <c r="E27" s="35"/>
      <c r="F27" s="35"/>
      <c r="G27" s="35"/>
    </row>
    <row r="28" ht="18.75" spans="1:7">
      <c r="A28" s="35"/>
      <c r="B28" s="36"/>
      <c r="C28" s="36"/>
      <c r="D28" s="35"/>
      <c r="E28" s="35"/>
      <c r="F28" s="35"/>
      <c r="G28" s="35"/>
    </row>
    <row r="29" ht="18.75" spans="1:7">
      <c r="A29" s="35"/>
      <c r="B29" s="36"/>
      <c r="C29" s="36"/>
      <c r="D29" s="35"/>
      <c r="E29" s="35"/>
      <c r="F29" s="35"/>
      <c r="G29" s="35"/>
    </row>
    <row r="30" ht="18.75" spans="1:7">
      <c r="A30" s="35"/>
      <c r="B30" s="36"/>
      <c r="C30" s="36"/>
      <c r="D30" s="35"/>
      <c r="E30" s="35"/>
      <c r="F30" s="35"/>
      <c r="G30" s="35"/>
    </row>
    <row r="31" ht="18.75" spans="1:7">
      <c r="A31" s="35"/>
      <c r="B31" s="36"/>
      <c r="C31" s="36"/>
      <c r="D31" s="35"/>
      <c r="E31" s="35"/>
      <c r="F31" s="35"/>
      <c r="G31" s="35"/>
    </row>
  </sheetData>
  <mergeCells count="22">
    <mergeCell ref="A1:G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A23:G26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zoomScale="80" zoomScaleNormal="80" workbookViewId="0">
      <selection activeCell="C2" sqref="C$1:C$1048576"/>
    </sheetView>
  </sheetViews>
  <sheetFormatPr defaultColWidth="9" defaultRowHeight="13.5"/>
  <cols>
    <col min="1" max="1" width="8" customWidth="1"/>
    <col min="2" max="2" width="7.775" customWidth="1"/>
    <col min="3" max="3" width="29.6833333333333" style="2" customWidth="1"/>
    <col min="4" max="4" width="12" customWidth="1"/>
    <col min="5" max="5" width="12.5583333333333" customWidth="1"/>
    <col min="6" max="6" width="11.225" customWidth="1"/>
    <col min="7" max="7" width="9" customWidth="1"/>
    <col min="8" max="8" width="12.6666666666667" customWidth="1"/>
    <col min="9" max="9" width="9" style="3" customWidth="1"/>
    <col min="10" max="10" width="12.775" style="1" customWidth="1"/>
  </cols>
  <sheetData>
    <row r="1" ht="72" customHeight="1" spans="1:11">
      <c r="A1" s="4" t="s">
        <v>543</v>
      </c>
      <c r="B1" s="4"/>
      <c r="C1" s="4"/>
      <c r="D1" s="4"/>
      <c r="E1" s="4"/>
      <c r="F1" s="4"/>
      <c r="G1" s="4"/>
      <c r="H1" s="4"/>
      <c r="I1" s="4"/>
      <c r="J1" s="4"/>
      <c r="K1" s="26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205</v>
      </c>
      <c r="F2" s="5" t="s">
        <v>5</v>
      </c>
      <c r="G2" s="5" t="s">
        <v>44</v>
      </c>
      <c r="H2" s="5" t="s">
        <v>544</v>
      </c>
      <c r="I2" s="6" t="s">
        <v>545</v>
      </c>
      <c r="J2" s="27" t="s">
        <v>11</v>
      </c>
    </row>
    <row r="3" ht="45" customHeight="1" spans="1:10">
      <c r="A3" s="8">
        <v>5</v>
      </c>
      <c r="B3" s="9" t="s">
        <v>46</v>
      </c>
      <c r="C3" s="10" t="s">
        <v>443</v>
      </c>
      <c r="D3" s="10" t="s">
        <v>546</v>
      </c>
      <c r="E3" s="10" t="s">
        <v>547</v>
      </c>
      <c r="F3" s="10" t="s">
        <v>445</v>
      </c>
      <c r="G3" s="16">
        <v>9</v>
      </c>
      <c r="H3" s="17" t="s">
        <v>548</v>
      </c>
      <c r="I3" s="17" t="s">
        <v>549</v>
      </c>
      <c r="J3" s="12" t="s">
        <v>18</v>
      </c>
    </row>
    <row r="4" ht="45" customHeight="1" spans="1:10">
      <c r="A4" s="8"/>
      <c r="B4" s="9" t="s">
        <v>46</v>
      </c>
      <c r="C4" s="10" t="s">
        <v>449</v>
      </c>
      <c r="D4" s="10" t="s">
        <v>550</v>
      </c>
      <c r="E4" s="10" t="s">
        <v>547</v>
      </c>
      <c r="F4" s="10" t="s">
        <v>451</v>
      </c>
      <c r="G4" s="18"/>
      <c r="H4" s="19"/>
      <c r="I4" s="19"/>
      <c r="J4" s="13"/>
    </row>
    <row r="5" ht="45" customHeight="1" spans="1:10">
      <c r="A5" s="8">
        <v>4</v>
      </c>
      <c r="B5" s="9" t="s">
        <v>46</v>
      </c>
      <c r="C5" s="10" t="s">
        <v>443</v>
      </c>
      <c r="D5" s="10" t="s">
        <v>551</v>
      </c>
      <c r="E5" s="14" t="s">
        <v>552</v>
      </c>
      <c r="F5" s="20" t="s">
        <v>445</v>
      </c>
      <c r="G5" s="20">
        <v>3</v>
      </c>
      <c r="H5" s="17" t="s">
        <v>553</v>
      </c>
      <c r="I5" s="17" t="s">
        <v>554</v>
      </c>
      <c r="J5" s="12" t="s">
        <v>28</v>
      </c>
    </row>
    <row r="6" ht="45" customHeight="1" spans="1:10">
      <c r="A6" s="8"/>
      <c r="B6" s="9" t="s">
        <v>46</v>
      </c>
      <c r="C6" s="10" t="s">
        <v>555</v>
      </c>
      <c r="D6" s="10" t="s">
        <v>556</v>
      </c>
      <c r="E6" s="14" t="s">
        <v>552</v>
      </c>
      <c r="F6" s="21"/>
      <c r="G6" s="21"/>
      <c r="H6" s="19"/>
      <c r="I6" s="19"/>
      <c r="J6" s="13"/>
    </row>
    <row r="7" ht="45" customHeight="1" spans="1:10">
      <c r="A7" s="8">
        <v>2</v>
      </c>
      <c r="B7" s="9" t="s">
        <v>21</v>
      </c>
      <c r="C7" s="14" t="s">
        <v>557</v>
      </c>
      <c r="D7" s="14" t="s">
        <v>558</v>
      </c>
      <c r="E7" s="14" t="s">
        <v>552</v>
      </c>
      <c r="F7" s="17" t="s">
        <v>559</v>
      </c>
      <c r="G7" s="17" t="s">
        <v>560</v>
      </c>
      <c r="H7" s="17" t="s">
        <v>553</v>
      </c>
      <c r="I7" s="17" t="s">
        <v>561</v>
      </c>
      <c r="J7" s="12" t="s">
        <v>36</v>
      </c>
    </row>
    <row r="8" ht="45" customHeight="1" spans="1:10">
      <c r="A8" s="8"/>
      <c r="B8" s="9" t="s">
        <v>21</v>
      </c>
      <c r="C8" s="14" t="s">
        <v>557</v>
      </c>
      <c r="D8" s="14" t="s">
        <v>562</v>
      </c>
      <c r="E8" s="14" t="s">
        <v>552</v>
      </c>
      <c r="F8" s="19"/>
      <c r="G8" s="19"/>
      <c r="H8" s="19"/>
      <c r="I8" s="19"/>
      <c r="J8" s="13"/>
    </row>
    <row r="9" ht="45" customHeight="1" spans="1:10">
      <c r="A9" s="8">
        <v>3</v>
      </c>
      <c r="B9" s="9" t="s">
        <v>21</v>
      </c>
      <c r="C9" s="14" t="s">
        <v>563</v>
      </c>
      <c r="D9" s="14" t="s">
        <v>564</v>
      </c>
      <c r="E9" s="14" t="s">
        <v>552</v>
      </c>
      <c r="F9" s="14" t="s">
        <v>565</v>
      </c>
      <c r="G9" s="22" t="s">
        <v>560</v>
      </c>
      <c r="H9" s="17" t="s">
        <v>566</v>
      </c>
      <c r="I9" s="17" t="s">
        <v>567</v>
      </c>
      <c r="J9" s="12" t="s">
        <v>36</v>
      </c>
    </row>
    <row r="10" ht="45" customHeight="1" spans="1:10">
      <c r="A10" s="8"/>
      <c r="B10" s="9" t="s">
        <v>21</v>
      </c>
      <c r="C10" s="14" t="s">
        <v>563</v>
      </c>
      <c r="D10" s="14" t="s">
        <v>568</v>
      </c>
      <c r="E10" s="14" t="s">
        <v>552</v>
      </c>
      <c r="F10" s="14" t="s">
        <v>569</v>
      </c>
      <c r="G10" s="23"/>
      <c r="H10" s="19"/>
      <c r="I10" s="19"/>
      <c r="J10" s="13"/>
    </row>
    <row r="11" ht="45" customHeight="1" spans="1:10">
      <c r="A11" s="8">
        <v>1</v>
      </c>
      <c r="B11" s="9" t="s">
        <v>21</v>
      </c>
      <c r="C11" s="14" t="s">
        <v>350</v>
      </c>
      <c r="D11" s="14" t="s">
        <v>570</v>
      </c>
      <c r="E11" s="14" t="s">
        <v>552</v>
      </c>
      <c r="F11" s="14" t="s">
        <v>479</v>
      </c>
      <c r="G11" s="17" t="s">
        <v>107</v>
      </c>
      <c r="H11" s="16">
        <v>0</v>
      </c>
      <c r="I11" s="16">
        <v>0</v>
      </c>
      <c r="J11" s="12" t="s">
        <v>172</v>
      </c>
    </row>
    <row r="12" ht="45" customHeight="1" spans="1:10">
      <c r="A12" s="8"/>
      <c r="B12" s="9" t="s">
        <v>21</v>
      </c>
      <c r="C12" s="14" t="s">
        <v>350</v>
      </c>
      <c r="D12" s="14" t="s">
        <v>571</v>
      </c>
      <c r="E12" s="14" t="s">
        <v>552</v>
      </c>
      <c r="F12" s="14" t="s">
        <v>483</v>
      </c>
      <c r="G12" s="19"/>
      <c r="H12" s="18"/>
      <c r="I12" s="18"/>
      <c r="J12" s="13"/>
    </row>
    <row r="13" spans="1:10">
      <c r="A13" s="24" t="s">
        <v>572</v>
      </c>
      <c r="B13" s="24"/>
      <c r="C13" s="25"/>
      <c r="D13" s="24"/>
      <c r="E13" s="24"/>
      <c r="F13" s="24"/>
      <c r="G13" s="24"/>
      <c r="H13" s="24"/>
      <c r="I13" s="24"/>
      <c r="J13" s="24"/>
    </row>
    <row r="14" spans="1:10">
      <c r="A14" s="24"/>
      <c r="B14" s="24"/>
      <c r="C14" s="25"/>
      <c r="D14" s="24"/>
      <c r="E14" s="24"/>
      <c r="F14" s="24"/>
      <c r="G14" s="24"/>
      <c r="H14" s="24"/>
      <c r="I14" s="24"/>
      <c r="J14" s="24"/>
    </row>
    <row r="15" spans="1:10">
      <c r="A15" s="24"/>
      <c r="B15" s="24"/>
      <c r="C15" s="25"/>
      <c r="D15" s="24"/>
      <c r="E15" s="24"/>
      <c r="F15" s="24"/>
      <c r="G15" s="24"/>
      <c r="H15" s="24"/>
      <c r="I15" s="24"/>
      <c r="J15" s="24"/>
    </row>
    <row r="16" spans="1:10">
      <c r="A16" s="24"/>
      <c r="B16" s="24"/>
      <c r="C16" s="25"/>
      <c r="D16" s="24"/>
      <c r="E16" s="24"/>
      <c r="F16" s="24"/>
      <c r="G16" s="24"/>
      <c r="H16" s="24"/>
      <c r="I16" s="24"/>
      <c r="J16" s="24"/>
    </row>
    <row r="17" spans="1:10">
      <c r="A17" s="24"/>
      <c r="B17" s="24"/>
      <c r="C17" s="25"/>
      <c r="D17" s="24"/>
      <c r="E17" s="24"/>
      <c r="F17" s="24"/>
      <c r="G17" s="24"/>
      <c r="H17" s="24"/>
      <c r="I17" s="24"/>
      <c r="J17" s="24"/>
    </row>
    <row r="18" spans="1:10">
      <c r="A18" s="24"/>
      <c r="B18" s="24"/>
      <c r="C18" s="25"/>
      <c r="D18" s="24"/>
      <c r="E18" s="24"/>
      <c r="F18" s="24"/>
      <c r="G18" s="24"/>
      <c r="H18" s="24"/>
      <c r="I18" s="24"/>
      <c r="J18" s="24"/>
    </row>
    <row r="19" spans="1:10">
      <c r="A19" s="24"/>
      <c r="B19" s="24"/>
      <c r="C19" s="25"/>
      <c r="D19" s="24"/>
      <c r="E19" s="24"/>
      <c r="F19" s="24"/>
      <c r="G19" s="24"/>
      <c r="H19" s="24"/>
      <c r="I19" s="24"/>
      <c r="J19" s="24"/>
    </row>
  </sheetData>
  <mergeCells count="29">
    <mergeCell ref="A1:J1"/>
    <mergeCell ref="A3:A4"/>
    <mergeCell ref="A5:A6"/>
    <mergeCell ref="A7:A8"/>
    <mergeCell ref="A9:A10"/>
    <mergeCell ref="A11:A12"/>
    <mergeCell ref="F5:F6"/>
    <mergeCell ref="F7:F8"/>
    <mergeCell ref="G3:G4"/>
    <mergeCell ref="G5:G6"/>
    <mergeCell ref="G7:G8"/>
    <mergeCell ref="G9:G10"/>
    <mergeCell ref="G11:G12"/>
    <mergeCell ref="H3:H4"/>
    <mergeCell ref="H5:H6"/>
    <mergeCell ref="H7:H8"/>
    <mergeCell ref="H9:H10"/>
    <mergeCell ref="H11:H12"/>
    <mergeCell ref="I3:I4"/>
    <mergeCell ref="I5:I6"/>
    <mergeCell ref="I7:I8"/>
    <mergeCell ref="I9:I10"/>
    <mergeCell ref="I11:I12"/>
    <mergeCell ref="J3:J4"/>
    <mergeCell ref="J5:J6"/>
    <mergeCell ref="J7:J8"/>
    <mergeCell ref="J9:J10"/>
    <mergeCell ref="J11:J12"/>
    <mergeCell ref="A13:J19"/>
  </mergeCells>
  <pageMargins left="0.786805555555556" right="0.78680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智慧城市（初中组）</vt:lpstr>
      <vt:lpstr>机器人绘画（小学组） </vt:lpstr>
      <vt:lpstr>机器人绘画（初中组）  </vt:lpstr>
      <vt:lpstr>机器人绘画（高中组）</vt:lpstr>
      <vt:lpstr>道路工程（小学组）</vt:lpstr>
      <vt:lpstr>道路工程（初中组）</vt:lpstr>
      <vt:lpstr>道路工程（高中组） </vt:lpstr>
      <vt:lpstr>楚汉争霸（小学组） </vt:lpstr>
      <vt:lpstr>楚汉争霸（初中组）</vt:lpstr>
      <vt:lpstr>重装机兵（初中组）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11232</dc:creator>
  <cp:lastModifiedBy>邓灿杰</cp:lastModifiedBy>
  <dcterms:created xsi:type="dcterms:W3CDTF">2025-05-15T03:18:00Z</dcterms:created>
  <dcterms:modified xsi:type="dcterms:W3CDTF">2025-06-04T09:17:58Z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E3AD946E327B40B993D87E6E9BC15591</vt:lpwstr>
  </property>
  <property fmtid="{D5CDD505-2E9C-101B-9397-08002B2CF9AE}" pid="3" name="KSOProductBuildVer">
    <vt:lpwstr>2052-11.8.2.12118</vt:lpwstr>
  </property>
</Properties>
</file>